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13_ncr:1_{5C3B9490-9DC3-4DD4-8F6C-7218C96AF28E}" xr6:coauthVersionLast="47" xr6:coauthVersionMax="47" xr10:uidLastSave="{00000000-0000-0000-0000-000000000000}"/>
  <bookViews>
    <workbookView xWindow="-120" yWindow="-120" windowWidth="29040" windowHeight="15840" activeTab="1" xr2:uid="{00000000-000D-0000-FFFF-FFFF00000000}"/>
  </bookViews>
  <sheets>
    <sheet name="Guidelines" sheetId="50" r:id="rId1"/>
    <sheet name="Self-Check Sheet（Organizer）" sheetId="48"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6" i="48" l="1"/>
  <c r="G107" i="48" s="1"/>
  <c r="F106" i="48"/>
  <c r="F107" i="4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8" authorId="0" shapeId="0" xr:uid="{D23ED9E5-7FE3-4683-AC8D-FD3A5FD765E8}">
      <text>
        <r>
          <rPr>
            <b/>
            <sz val="9"/>
            <color indexed="81"/>
            <rFont val="MS P ゴシック"/>
            <family val="3"/>
            <charset val="128"/>
          </rPr>
          <t>作成者:</t>
        </r>
        <r>
          <rPr>
            <sz val="9"/>
            <color indexed="81"/>
            <rFont val="MS P ゴシック"/>
            <family val="3"/>
            <charset val="128"/>
          </rPr>
          <t xml:space="preserve">
Example</t>
        </r>
      </text>
    </comment>
  </commentList>
</comments>
</file>

<file path=xl/sharedStrings.xml><?xml version="1.0" encoding="utf-8"?>
<sst xmlns="http://schemas.openxmlformats.org/spreadsheetml/2006/main" count="316" uniqueCount="192">
  <si>
    <t>2. Effective ways to use the self-check sheet</t>
  </si>
  <si>
    <t>3. How to use the self-check sheet</t>
  </si>
  <si>
    <t>4. How to refer to specific examples of initiatives</t>
  </si>
  <si>
    <t>&lt;Before the event&gt;</t>
  </si>
  <si>
    <t>&lt;After the event&gt;</t>
  </si>
  <si>
    <t>Check items related to “Management and Education” (Questions)</t>
  </si>
  <si>
    <t>Do the managers of the organization understand and encourage sustainability-aware management and business activities?</t>
  </si>
  <si>
    <t>Are sustainability-aware management and business activity policies and systems in place?</t>
  </si>
  <si>
    <t>Is a system in place that enables the current status of initiatives to be monitored and reviewed (a system that enables the PDCA cycle to be implemented), as well as a system to promote sustainable management and business activities?</t>
  </si>
  <si>
    <t>Are sustainability-aware management and business activity policies documented, and are the promotion system, specific initiatives, etc. communicated to employees and other stakeholders?</t>
  </si>
  <si>
    <t>Are there training and commendation programs for employees and stakeholders to raise sustainability awareness?</t>
  </si>
  <si>
    <t>Are staff hired on a short-term or temporary basis also educated to encourage sustainability awareness?</t>
  </si>
  <si>
    <t>Are employees and stakeholders educated about a code of ethics that serves as the foundation for appropriate treatment of diverse participants from both domestic and international locations?</t>
  </si>
  <si>
    <t>Is information disseminated to the community about sustainability-aware management and business operations?</t>
  </si>
  <si>
    <t>Are reports prepared on sustainability-aware initiatives and are these disseminated domestically and internationally?</t>
  </si>
  <si>
    <t>Are communication tools available to disseminate information to organizers and participants about sustainability-aware handling and operations in order to gain their understanding and cooperation?</t>
  </si>
  <si>
    <t>Are measures conducted against passive smoking, such as separate smoking and non-smoking areas?</t>
  </si>
  <si>
    <t>Check items related to “Material Resources” (questions)</t>
  </si>
  <si>
    <t>Is priority given to sustainability considerations when procuring goods and services?</t>
  </si>
  <si>
    <t>Have numerical targets been set to prioritize sustainability considerations when procuring goods and services?</t>
  </si>
  <si>
    <t>When procuring, are checks made to ensure that providers of goods and services take sustainability into account?</t>
  </si>
  <si>
    <t>Is there a food procurement policy of local production for local consumption?</t>
  </si>
  <si>
    <t>Is priority given to procuring local products and services, and is relevant information disseminated?</t>
  </si>
  <si>
    <t>When selecting hotels and venues, is priority given to those that conduct sustainable practices, such as waste reduction?</t>
  </si>
  <si>
    <t>When selecting venues and caterers, is priority given to providers who are working to reduce food loss?</t>
  </si>
  <si>
    <t>Are there policies and plans for waste reduction measures?</t>
  </si>
  <si>
    <t>Are efforts being made to monitor waste volumes, including food?</t>
  </si>
  <si>
    <t>Are efforts being made to promote the recycling of waste as a resource?</t>
  </si>
  <si>
    <t>Are separate trash cans provided for easy use and understanding of waste separation by all guests, both domestic and international?</t>
  </si>
  <si>
    <t>Has communication equipment been installed and made available to facilitate digital access to information?</t>
  </si>
  <si>
    <t>Are considerations given and measures implemented to reduce food loss?</t>
  </si>
  <si>
    <t>Are the reduction of waste and reuse of materials also taken into consideration in the construction and set up of exhibition booths?
When using wood in exhibitions, etc., is priority given to wood from properly managed forests?　　　　　　　　　　　　　　　　　　　　　　　　　　　　　　　　　　　　　　　　　　　　　　　　　　　　　　　　　　　　　　　　　　　　　　　　　　　　　　　　　　　　　　　　　　　　　　　　　　　　　　　　　　　　　　　　　　　　　　　　　　　　　　　　</t>
  </si>
  <si>
    <t>Are distribution bags, nameplate cases, straps, etc. selected with consideration for the use of recycled materials and recyclability, and are nameplate cases and straps reused?</t>
  </si>
  <si>
    <t>Can guests select which amenities they require?</t>
  </si>
  <si>
    <t>Are guests staying for consecutive nights asked to cooperate by refraining from changing linen, etc.?</t>
  </si>
  <si>
    <t>Are efforts made to reduce the use of disposable tableware, trays, disposable chopsticks, etc.?</t>
  </si>
  <si>
    <t>Are efforts made to reduce the use of plastic products?</t>
  </si>
  <si>
    <t>Is drinking water provided with sustainability in mind?</t>
  </si>
  <si>
    <t>Check items related to “Energy and Water Resources” (questions)</t>
  </si>
  <si>
    <t>Are there policies and action plans in place that give consideration to energy conservation, electricity conservation, water conservation, etc.?</t>
  </si>
  <si>
    <t>Is priority given to venues, hotels, catering, and transportation businesses that give consideration to energy conservation, electricity conservation, water conservation, etc.?</t>
  </si>
  <si>
    <t>Are current energy and water consumption being assessed and reviewed for reduction?</t>
  </si>
  <si>
    <t>Have energy conservation, electricity conservation, water conservation equipment and rainwater harvesting facilities been installed?</t>
  </si>
  <si>
    <t>Have initiatives been implemented that lead to energy conservation?</t>
  </si>
  <si>
    <t>Is encouragement given to wearing casual summer business attire, such as Kariyushi shirts?</t>
  </si>
  <si>
    <t>Has travel between venues been selected to reduce environmental impact?</t>
  </si>
  <si>
    <t>Are visitors introduced to travel that makes use of public transportation, sharing economy-type services, etc.?</t>
  </si>
  <si>
    <t>Is priority given to renewable energy when using electricity?</t>
  </si>
  <si>
    <t>Have environmentally friendly vehicles been introduced, and is eco-driving practiced?</t>
  </si>
  <si>
    <t>Check items related to “Contribution to the Local Community” (Questions)</t>
  </si>
  <si>
    <t>Are there policies and plans for contributing to the local community?</t>
  </si>
  <si>
    <t>Have events been prepared for citizen participation, as well as interaction between citizens and participants, etc.?</t>
  </si>
  <si>
    <t>Are legacy programs being implemented, such as donations, gifts, and support to the host city?
Have opportunities been provided to work with local residents to contribute to the preservation of the local community, local culture, and natural environment?</t>
  </si>
  <si>
    <t>Are policies and practices in place to promote employment for local residents?</t>
  </si>
  <si>
    <t>Are policies and practices in place to promote the appointment and hiring of local residents to management positions?</t>
  </si>
  <si>
    <t>Is training provided to increase employment opportunities for local residents?</t>
  </si>
  <si>
    <t>Check items related to “Diversity” (questions)</t>
  </si>
  <si>
    <t>Has consideration been given to religious practices?</t>
  </si>
  <si>
    <t>Is hiring carried out with respect for diversity?</t>
  </si>
  <si>
    <t>Are ingredients and cooking methods labeled to accommodate dietary restrictions due to religion or allergies?</t>
  </si>
  <si>
    <t>Are information and display signs multilingual, or do they utilize pictograms, etc.?</t>
  </si>
  <si>
    <t>Is preference given to products with universal design?</t>
  </si>
  <si>
    <t>Is information collected on “medical institutions providing foreign language services,” and is information provided to foreign travelers about medical institutions in and around the region?</t>
  </si>
  <si>
    <t>Check items related to “Nature and Culture” (questions)</t>
  </si>
  <si>
    <t>Are attractions, performances, etc. selected with priority given to those that convey the appeal of the local region?</t>
  </si>
  <si>
    <t>When presenting gifts, novelties, etc., is priority given to items that utilize local materials and convey local appeal?</t>
  </si>
  <si>
    <t>Is priority given to selecting programs that allow participants to deepen their understanding of the areas they visit?</t>
  </si>
  <si>
    <t>Are local arts and crafts reflected in the design and furnishings of facilities?</t>
  </si>
  <si>
    <t>Are efforts being made to preserve local events (festivals, etc.)?</t>
  </si>
  <si>
    <t>Are participants encouraged to observe manners with regard to wildlife protection, etc.?</t>
  </si>
  <si>
    <t>Are efforts being made to preserve the landscape, etc.?</t>
  </si>
  <si>
    <t>Are information and interpretive materials on the natural and cultural heritage of the region being made available?</t>
  </si>
  <si>
    <t>Are participants encouraged to use good manners when visiting places and cultural events that require special consideration?</t>
  </si>
  <si>
    <t>Are employees being educated about the natural and cultural heritage of the region?</t>
  </si>
  <si>
    <t>Is information being provided to participants about appropriate behavior in the areas they visit?</t>
  </si>
  <si>
    <t>Specific Examples of Initiatives</t>
  </si>
  <si>
    <t>Local producers are introduced as suppliers on the website, etc.</t>
  </si>
  <si>
    <t>Garbage cans for sorting garbage have been installed.</t>
  </si>
  <si>
    <t>For disposable amenities, a system has been set up to allow guests to choose what they need.</t>
  </si>
  <si>
    <t>Guests are asked to place a request card on the bed when they need a change of linen.</t>
  </si>
  <si>
    <t>Paper cups for serving drinks at break time have been replaced with ceramic cups and glasses.</t>
  </si>
  <si>
    <t>Plastic bottles have been switched to jugs for providing water./We have switched to using non-plastic lunch boxes (paper boxes, chopsticks).</t>
  </si>
  <si>
    <t>Electricity, gas, water supply, and sewerage volumes are measured on a monthly basis./Records are compared and analyzed with the same period of the previous year and countermeasures are taken.</t>
  </si>
  <si>
    <t>Water-saving valves have been used to reduce water consumption./Automatic lighting systems have been installed in toilets, etc., using motion sensors.</t>
  </si>
  <si>
    <t>Air-conditioning and lighting are turned off in rooms and spaces that are not in use.</t>
  </si>
  <si>
    <t>During the summer business attire period (spring through fall), we encourage working in Kariyushi shirts.</t>
  </si>
  <si>
    <t>Drivers are asked to turn off their engines when stopped or parked./Carpooling is encouraged.</t>
  </si>
  <si>
    <t>Recruiting is carried out within Okinawa Prefecture and the region, from where employees are actively hired.</t>
  </si>
  <si>
    <t>Many managers are originally from Okinawa Prefecture or graduates of schools in the prefecture.</t>
  </si>
  <si>
    <t>Ingredients are indicated on the food board at the buffet./Labelling is used to show when specified raw materials causing food allergies are used, or ingredients equivalent to specified raw materials.</t>
  </si>
  <si>
    <t>Bingata dyeing and Ryukyu glass are displayed in the lobby.</t>
  </si>
  <si>
    <t>Local community events (festivals, etc.) are participated in or supported.</t>
  </si>
  <si>
    <t>Environmental assessments have been conducted and building work has been planned to avoid destroying wildlife habitats./In designing the building, a red-tile roof was used as a building material in consideration of the surrounding landscape.</t>
  </si>
  <si>
    <t>A guidebook is available for everyone to browse./Leaflets are available for staff to distribute at all times.</t>
  </si>
  <si>
    <t>Guidance is given by certified guides.</t>
  </si>
  <si>
    <t>Number of target items:</t>
  </si>
  <si>
    <t>Number of items conforming:</t>
  </si>
  <si>
    <t>Conformance rate:</t>
  </si>
  <si>
    <t>Degree of difficulty</t>
  </si>
  <si>
    <t>High</t>
  </si>
  <si>
    <t>Standard</t>
  </si>
  <si>
    <t>This self-check sheet is divided into separate sheets for the following categories of organization. Please check which category your organization is applicable to in view of its business type and operations, and select the appropriate self-check sheet.</t>
    <phoneticPr fontId="1"/>
  </si>
  <si>
    <t>&lt;Use for recording, reporting 
                   and improvements&gt;</t>
    <phoneticPr fontId="1"/>
  </si>
  <si>
    <t>The specific examples of initiatives are just a sample of what you could use as a reference for your self-check.</t>
    <phoneticPr fontId="1"/>
  </si>
  <si>
    <t>Please refer to this information when discussing, examining, and implementing appropriate initiatives for the MICE event you are hosting.</t>
    <phoneticPr fontId="1"/>
  </si>
  <si>
    <t>The number of items and conformance rate are displayed below the same response column.</t>
    <phoneticPr fontId="1"/>
  </si>
  <si>
    <t>The conformance rate indicates the percentage of target items that are conforming. Through ongoing observation, this allows for an objective measure of the spread and contribution of sustainable practices.</t>
    <phoneticPr fontId="1"/>
  </si>
  <si>
    <t>Are measures being pursued in relation to light pollution? (e.g., lighting equipment and operational methods that take into consideration the impact on wildlife, plants, and starry skies, etc.)</t>
    <phoneticPr fontId="1"/>
  </si>
  <si>
    <t>Degree of difficulty</t>
    <phoneticPr fontId="1"/>
  </si>
  <si>
    <t>[Sustainability Guidelines for Hosting Okinawa MICE - Self-Check Sheet - Organizer]</t>
    <phoneticPr fontId="1"/>
  </si>
  <si>
    <t>1. Composition of the self-check sheet</t>
    <phoneticPr fontId="1"/>
  </si>
  <si>
    <t>Self-Check Sheet User Guide</t>
    <phoneticPr fontId="1"/>
  </si>
  <si>
    <t>Referring to each check item and specific examples of initiatives, please select one of the two answers (○(Yes)/X(No)) in the response column.</t>
    <phoneticPr fontId="1"/>
  </si>
  <si>
    <t>〇</t>
  </si>
  <si>
    <t>×</t>
  </si>
  <si>
    <t>The official conference website calls for both sustainability awareness and cultural considerations in the Code of Conduct, which is provide in both English and Japanese.</t>
    <phoneticPr fontId="1"/>
  </si>
  <si>
    <t>SPNHC-TDWG 2024 Initiatives</t>
    <phoneticPr fontId="1"/>
  </si>
  <si>
    <t>The conference organizers and local PCO will colaborate with the Sustainability Association of the Okinawa MICE Network to include sustainable management policies.</t>
    <phoneticPr fontId="1"/>
  </si>
  <si>
    <r>
      <t xml:space="preserve">The PDCA cycle stated in the "Sustainability Guidelines for Hosting Okinawa MICE" (hereafter: Guidelines) has been incorporated into conference management.
</t>
    </r>
    <r>
      <rPr>
        <b/>
        <sz val="10"/>
        <rFont val="Meiryo UI"/>
        <family val="3"/>
        <charset val="128"/>
      </rPr>
      <t>P "Plan":</t>
    </r>
    <r>
      <rPr>
        <sz val="10"/>
        <rFont val="Meiryo UI"/>
        <family val="3"/>
        <charset val="128"/>
      </rPr>
      <t xml:space="preserve"> completing this self-check sheet for organizers
</t>
    </r>
    <r>
      <rPr>
        <b/>
        <sz val="10"/>
        <rFont val="Meiryo UI"/>
        <family val="3"/>
        <charset val="128"/>
      </rPr>
      <t>D "Do" + C "Check":</t>
    </r>
    <r>
      <rPr>
        <sz val="10"/>
        <rFont val="Meiryo UI"/>
        <family val="3"/>
        <charset val="128"/>
      </rPr>
      <t xml:space="preserve"> conference prep, hosting the conference, and publishing reports/reviewing effects of initiatives
</t>
    </r>
    <r>
      <rPr>
        <b/>
        <sz val="10"/>
        <rFont val="Meiryo UI"/>
        <family val="3"/>
        <charset val="128"/>
      </rPr>
      <t>A "Act":</t>
    </r>
    <r>
      <rPr>
        <sz val="10"/>
        <rFont val="Meiryo UI"/>
        <family val="3"/>
        <charset val="128"/>
      </rPr>
      <t xml:space="preserve"> i.e. initiating a review meeting to reflect on intiatives and checking improvements, etc. to be made in future conferences</t>
    </r>
    <phoneticPr fontId="1"/>
  </si>
  <si>
    <t>The official conference website calls for both sustainability awareness and cultural considerations in the Code of Conduct, which is provide in both English and Japanese.
Programs related to SDGs are incorporated into planned excursions and mentioned on the registration site.</t>
    <phoneticPr fontId="1"/>
  </si>
  <si>
    <t>An overview of the Guidelines and its purpose was provided to the organizers via Zoom meeting online (roughly 8 members of organizing committee participated)</t>
    <phoneticPr fontId="1"/>
  </si>
  <si>
    <t>Calls for sustainability awareness are mentioned in the Code of Conduct, and will be included during the pre-orientation for staff members.</t>
    <phoneticPr fontId="1"/>
  </si>
  <si>
    <t>A news release organized by the Okinawa Convention &amp; Visitors Bureau on July 31st will call back to SPNHC-TDWG 2024 and its efforts made towards sustainability intiatives.</t>
    <phoneticPr fontId="1"/>
  </si>
  <si>
    <t>A report on the management/incorporation process of the Guidelines as well as other related reviews will be published to related websites and shared with related MICE parties within Japan.</t>
    <phoneticPr fontId="1"/>
  </si>
  <si>
    <t>Sustaibility awareness is sent out to all participants via e-mail notification. A suggestion brought up was including daily statistics on title cards such as how much consumables were used during coffee breaks, how many lunch boxes were left over, how many participants brought personal bottles/cups, etc. to show participants their level of sustainability awareness during the conference.</t>
    <phoneticPr fontId="1"/>
  </si>
  <si>
    <t>The Okinawa Convention Center incorporates a no-smoking policy on facility premises.</t>
    <phoneticPr fontId="1"/>
  </si>
  <si>
    <t>According to past conference management, name cards and straps will be provided to participants, with a policy on returning straps for re-use and to avoid unnessecary waste.</t>
    <phoneticPr fontId="1"/>
  </si>
  <si>
    <t>Setting numerical targets for goods and services is ideal but difficult to achieve for organizers and local PCOs. In general, the notion of "having left-overs is better than not enough" stays relevant in all events and accurate quantification is hard to achieve as this is based on each individual participant's actions.</t>
    <phoneticPr fontId="1"/>
  </si>
  <si>
    <t>While there are some vendors/services that take sustainabililty awareness into account, this information is still not widely disseminated within Okinawa. Additionally, making use of these types of services tend to require extra budgeting which makes it difficult to put into practice.</t>
    <phoneticPr fontId="1"/>
  </si>
  <si>
    <t>The local cartering vendor Ai Ai Catering Okinawa has received local recognition by Okinawa Prefectural Government for procuring more than 50% of local Okinawan produce for their services.</t>
    <phoneticPr fontId="1"/>
  </si>
  <si>
    <t>When selecting hotels and venues, the top priorities to be considered are costs and distance. In particular, for international meetings with large student attendance, services like AirBnB tend to be frequently used to save on budgeting. For Okinawa, considerations towards hotels and venues with sustainable practices were not prioritized, but if this information is readily available, it would be easier to include annotations as an afterthought when explaining the surrounding areas to organizers who have not been to the hosting region before.</t>
    <phoneticPr fontId="1"/>
  </si>
  <si>
    <t>Monitoring waste volumes continues to be an issue throughout the MICE industry in Japan. Despite introducing lunch tickets and ordering for only 70% of total participation numbers, waste still continues to be a problem without a concrete solution. For extra lunches, due to Okinawa's hot/humid climate, food safety makes it particularly difficult to simply donate left over lunches.</t>
    <phoneticPr fontId="1"/>
  </si>
  <si>
    <t>Stickers with pictures showing details of garbage sorting have been attached to garbage cans./There are pictograms showing the types of garbage to be sorted. English text will also be included.</t>
    <phoneticPr fontId="1"/>
  </si>
  <si>
    <t>Free Wi-Fi within Okinawa Convention Center and additionall Wi-Fi installations and live streaming logistics will be available throughout to conference.</t>
    <phoneticPr fontId="1"/>
  </si>
  <si>
    <t>In general, rental materials are provided for exhibition booths, but signs or other materials that need to be made tend to be one-off materials which will be disposed after the event. Some local exhibitors recover these one-off items for future use, but non-locals have to worry about shipping, etc. and ultimately decide on disposal.</t>
    <phoneticPr fontId="1"/>
  </si>
  <si>
    <t>Okinawa Convention &amp; Visitors Bureau will be providing carbon offset congres bags for distribution.</t>
    <phoneticPr fontId="1"/>
  </si>
  <si>
    <t>The venue use plan for Okinawa Convention Center will be reviewed apprx. 1 month prior to the conference date, with attendance from the venue staff, organizers, and local PCO. During the meeting, proposals to save energy by shutting off lights and air conditioning for rooms not in use will be suggested.</t>
    <phoneticPr fontId="1"/>
  </si>
  <si>
    <t xml:space="preserve">For organizers, venue priority is most often determined according to budget and expected capacity. </t>
    <phoneticPr fontId="1"/>
  </si>
  <si>
    <t>We use in-house solar power generation./A cogeneration system has been installed.</t>
    <phoneticPr fontId="1"/>
  </si>
  <si>
    <t>In accordance with the Code of Conduct, visits to facilities that suit the conference such as Nago Museum, Sun Silk, Manko Waterbird and Wetland Center, etc. are being planned. In particular, these facilities are not currently introduced on the OCVB website and can be included for future reference.</t>
    <phoneticPr fontId="1"/>
  </si>
  <si>
    <t>Two eco tours with a focus on interaction with OIST students are being planned.</t>
    <phoneticPr fontId="1"/>
  </si>
  <si>
    <t>A legacy program via the eco tour will help to raise awareness towards the red clay overflow issue in Okinawa and also allow participants to partake in specific measures to prevent this environmental issue.</t>
    <phoneticPr fontId="1"/>
  </si>
  <si>
    <t>Training programs are not currently included within the proposed initiatives.</t>
    <phoneticPr fontId="1"/>
  </si>
  <si>
    <t>There are multiple members in the organizing committee from various different countries.</t>
    <phoneticPr fontId="1"/>
  </si>
  <si>
    <t>Meat ingredients are displayed on illustrations./Multilingual labeling is used for ingredients.</t>
    <phoneticPr fontId="1"/>
  </si>
  <si>
    <t>Although setting up prayer rooms within the venue are possible, it is difficult to quantify the need for such a facility. While registrations often direct participants to describe any food restrictions, items regarding prayer rooms are not standard. Upon looking into vendor options in Okinawa, for halal foods, there are still no vendors currently available to provide halal catering services. (Yugafuin Hotel does attend to customers with halal needs, but do not provide takeout catering services)</t>
    <phoneticPr fontId="1"/>
  </si>
  <si>
    <t>Multi-functional toilets are available at the Okinawa Convention Center.</t>
    <phoneticPr fontId="1"/>
  </si>
  <si>
    <t>A list of “medical institutions providing foreign language services” has been compiled and will be disseminated internally.</t>
    <phoneticPr fontId="1"/>
  </si>
  <si>
    <t>During the banquet, a traditional eisa performance will take place as part of the Okinawa MICE Support program offered by OCVB.</t>
    <phoneticPr fontId="1"/>
  </si>
  <si>
    <t>As an incentive for participants to answer questionnaires and gather statistics and data, a commemorative gift (Coral-friendly sunscreen) will be given to those who present the questionnaire submission screen at the on-site reception desk. Incentive suggestions for online participants include limited-time high quality images of Okinawa/Japan made available for download.</t>
    <phoneticPr fontId="1"/>
  </si>
  <si>
    <t>Excursion programs to various locations in Okinawa will be taking place. Visiting sites include popular sightseeing locations as well as other locally known facilities that are associated with the conference themes.</t>
    <phoneticPr fontId="1"/>
  </si>
  <si>
    <t>The only outdoor event is the beach party at Ginowan's Tropical Beach, and there are not any specific measures that will be taken in regards to light pollution.</t>
    <phoneticPr fontId="1"/>
  </si>
  <si>
    <t>The official conference website calls for both sustainability awareness and cultural considerations in the Code of Conduct, which is provide in both English and Japanese. Additional information will also be sent out prior to the meeting via e-mail.</t>
    <phoneticPr fontId="1"/>
  </si>
  <si>
    <t>The official conference website calls for both sustainability awareness and cultural considerations in the Code of Conduct, which is provide in both English and Japanese. Additional information will also be sent out prior to the meeting via e-mail.</t>
    <phoneticPr fontId="1"/>
  </si>
  <si>
    <t>○</t>
  </si>
  <si>
    <t>Review</t>
    <phoneticPr fontId="1"/>
  </si>
  <si>
    <t>Legend</t>
    <phoneticPr fontId="1"/>
  </si>
  <si>
    <t>Check
results</t>
    <phoneticPr fontId="1"/>
  </si>
  <si>
    <t>Confirm item during the meeting period</t>
    <phoneticPr fontId="1"/>
  </si>
  <si>
    <t>Confimred prior to meeting period</t>
    <phoneticPr fontId="1"/>
  </si>
  <si>
    <t>Confirmed after meeting period</t>
    <phoneticPr fontId="1"/>
  </si>
  <si>
    <t>*</t>
    <phoneticPr fontId="1"/>
  </si>
  <si>
    <t>× indicates that adopting the practice is deemed difficult by the organizer</t>
    <phoneticPr fontId="1"/>
  </si>
  <si>
    <t>-</t>
    <phoneticPr fontId="1"/>
  </si>
  <si>
    <t>Check results are determined according to inputted marks under "degree of difficulty" by the following principles:</t>
    <phoneticPr fontId="1"/>
  </si>
  <si>
    <t>〇 indicates the organizer is capable of adopting the practice (● refers to self-assessed check items not applicable to organizers)</t>
    <phoneticPr fontId="1"/>
  </si>
  <si>
    <t>Not applicable to organizers (but still eligible for self assessment)</t>
    <phoneticPr fontId="1"/>
  </si>
  <si>
    <t>Any self-assessment marks that are subject to change after submission should include the reason for change</t>
    <phoneticPr fontId="1"/>
  </si>
  <si>
    <t>〇 and × self-assessments that are rated appropriately do not receive further comment</t>
    <phoneticPr fontId="1"/>
  </si>
  <si>
    <t>Practices that are only deemed partially eligible will receive 〇 marks rather than × marks, and may receive advice or suggestions if necessary</t>
    <phoneticPr fontId="1"/>
  </si>
  <si>
    <t>A mention to a code of ethics appealing to diversity can be included in the title cards used during the conference.</t>
    <phoneticPr fontId="1"/>
  </si>
  <si>
    <t>Displayed via QR code. First confirmed case.</t>
    <phoneticPr fontId="1"/>
  </si>
  <si>
    <t>To be published to Okinawa MICE Navi sustainability page</t>
    <phoneticPr fontId="1"/>
  </si>
  <si>
    <t>Daily statistics conslidated by PCO to third-party site. First confirmed case. Intuitive practice.</t>
    <phoneticPr fontId="1"/>
  </si>
  <si>
    <t>Best by date printed. About 200 total lunches remained, but by giving out extra bentos to staff, etc., the total was brought down to 120.</t>
    <phoneticPr fontId="1"/>
  </si>
  <si>
    <t>Ai Ai Catering Okinawa has included "best by" dates with times to ensure health safety. Should any lunches be left over, participants will be free to pick up any left over lunches if desired.</t>
    <phoneticPr fontId="1"/>
  </si>
  <si>
    <t>The organizers are incorporating a "paperless" policy and will be preparing information accessible via the internet.</t>
    <phoneticPr fontId="1"/>
  </si>
  <si>
    <t>Paperless policy confirmed. Exhibitor booths utilize QR codes reducing overall handouts. Only Okinawa Prefecture booth felt excessive with handouts.</t>
    <phoneticPr fontId="1"/>
  </si>
  <si>
    <t>Daily waste statistics available, including data for leftover lunches.</t>
    <phoneticPr fontId="1"/>
  </si>
  <si>
    <t>Party catering numbers determined by prior reservation, with extra amounts being paid for out of pocket.
Similarly to 2-9, methods for food loss prevention are difficult to tackle. For small scale events or events taking place at a school, having staff take leftover lunches or distributing leftovers to students are excellent measures that can be considered, but for mid to large scale events, leftovers can sometimes reach triple digits. Separating lunches from registration fees can sometimes provide participants incentive to ensure they get their moneys worth, but this also does not ensure a 100% distribution rate.</t>
    <phoneticPr fontId="1"/>
  </si>
  <si>
    <t>Water dispensers to be set up at Okinawa Convention Center.</t>
    <phoneticPr fontId="1"/>
  </si>
  <si>
    <t>While public transportation access information is available, official English information on economy sharing services, etc. is not readily available, so simple instructions will be provided.</t>
    <phoneticPr fontId="1"/>
  </si>
  <si>
    <t>Information disseminated via Slack.</t>
    <phoneticPr fontId="1"/>
  </si>
  <si>
    <t>Rooms not in use had lights turned off.</t>
    <phoneticPr fontId="1"/>
  </si>
  <si>
    <t>Locations with sustainable practices should be shared earlier in hopes of guiding choices. Hosting side also needs to organize relevant info.</t>
    <phoneticPr fontId="1"/>
  </si>
  <si>
    <t>Marked as 〇 since staff "worked" in Kariyushi shirts, but not participants.</t>
    <phoneticPr fontId="1"/>
  </si>
  <si>
    <t>Based on lack of cars in parking space, participants primarily walked or used public transportation.</t>
    <phoneticPr fontId="1"/>
  </si>
  <si>
    <t>Hotels nearby the conference venue are linked to on the conference website, which are most often within walking distance. For planned excursions, a meeting place is set nearby the conference venue to allow easy access for participants. "Hello Cycling" bike share info also to be shared.</t>
    <phoneticPr fontId="1"/>
  </si>
  <si>
    <t>PCO employed 1 staff intern.</t>
    <phoneticPr fontId="1"/>
  </si>
  <si>
    <t>●</t>
    <phoneticPr fontId="1"/>
  </si>
  <si>
    <t>Staff manual included nearby hospitals with multilingual services.</t>
    <phoneticPr fontId="1"/>
  </si>
  <si>
    <t>Yanbaru bird watching courses provided by organizers providing information about manners regarding local wildlife. Bingo Night event also to conduct quiz referencing Japanese species that are extinct/endangered.
*Some participants are biologists or environmental conservationists, so manner awareness should be available internally.</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</si>
</sst>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4">
    <font>
      <sz val="11"/>
      <color theme="1"/>
      <name val="游ゴシック"/>
      <family val="2"/>
      <charset val="128"/>
      <scheme val="minor"/>
    </font>
    <font>
      <sz val="6"/>
      <name val="游ゴシック"/>
      <family val="2"/>
      <charset val="128"/>
      <scheme val="minor"/>
    </font>
    <font>
      <sz val="11"/>
      <color theme="1"/>
      <name val="Meiryo UI"/>
      <family val="3"/>
      <charset val="128"/>
    </font>
    <font>
      <b/>
      <sz val="11"/>
      <color theme="0"/>
      <name val="Meiryo UI"/>
      <family val="3"/>
      <charset val="128"/>
    </font>
    <font>
      <sz val="16"/>
      <color theme="1"/>
      <name val="Meiryo UI"/>
      <family val="3"/>
      <charset val="128"/>
    </font>
    <font>
      <sz val="10"/>
      <color theme="1"/>
      <name val="Meiryo UI"/>
      <family val="3"/>
      <charset val="128"/>
    </font>
    <font>
      <sz val="11"/>
      <name val="Meiryo UI"/>
      <family val="3"/>
      <charset val="128"/>
    </font>
    <font>
      <b/>
      <sz val="11"/>
      <color theme="0"/>
      <name val="游ゴシック"/>
      <family val="3"/>
      <charset val="128"/>
      <scheme val="minor"/>
    </font>
    <font>
      <b/>
      <sz val="11"/>
      <color theme="1"/>
      <name val="Meiryo UI"/>
      <family val="3"/>
      <charset val="128"/>
    </font>
    <font>
      <sz val="11"/>
      <color rgb="FFFF0000"/>
      <name val="Meiryo UI"/>
      <family val="3"/>
      <charset val="128"/>
    </font>
    <font>
      <sz val="9"/>
      <color theme="1"/>
      <name val="Meiryo UI"/>
      <family val="3"/>
      <charset val="128"/>
    </font>
    <font>
      <sz val="8"/>
      <color theme="1"/>
      <name val="Meiryo UI"/>
      <family val="3"/>
      <charset val="128"/>
    </font>
    <font>
      <sz val="10"/>
      <color rgb="FFFF0000"/>
      <name val="Meiryo UI"/>
      <family val="3"/>
      <charset val="128"/>
    </font>
    <font>
      <sz val="10"/>
      <name val="Meiryo UI"/>
      <family val="3"/>
      <charset val="128"/>
    </font>
    <font>
      <b/>
      <sz val="10"/>
      <color theme="0"/>
      <name val="游ゴシック"/>
      <family val="3"/>
      <charset val="128"/>
      <scheme val="minor"/>
    </font>
    <font>
      <sz val="12"/>
      <color theme="1"/>
      <name val="Meiryo UI"/>
      <family val="3"/>
      <charset val="128"/>
    </font>
    <font>
      <b/>
      <sz val="10"/>
      <name val="Meiryo UI"/>
      <family val="3"/>
      <charset val="128"/>
    </font>
    <font>
      <sz val="9"/>
      <color indexed="81"/>
      <name val="MS P ゴシック"/>
      <family val="3"/>
      <charset val="128"/>
    </font>
    <font>
      <b/>
      <sz val="9"/>
      <color indexed="81"/>
      <name val="MS P ゴシック"/>
      <family val="3"/>
      <charset val="128"/>
    </font>
    <font>
      <sz val="11"/>
      <color rgb="FF000000"/>
      <name val="Meiryo UI"/>
      <family val="3"/>
      <charset val="128"/>
    </font>
    <font>
      <sz val="11"/>
      <color rgb="FF000000"/>
      <name val="游ゴシック"/>
      <family val="3"/>
      <charset val="128"/>
      <scheme val="minor"/>
    </font>
    <font>
      <b/>
      <sz val="10"/>
      <color rgb="FFFFFFFF"/>
      <name val="游ゴシック"/>
      <family val="3"/>
      <charset val="128"/>
      <scheme val="minor"/>
    </font>
    <font>
      <b/>
      <sz val="10"/>
      <color theme="1"/>
      <name val="Meiryo UI"/>
      <family val="3"/>
      <charset val="128"/>
    </font>
    <font>
      <sz val="10"/>
      <color rgb="FF000000"/>
      <name val="Meiryo UI"/>
      <family val="3"/>
      <charset val="128"/>
    </font>
  </fonts>
  <fills count="14">
    <fill>
      <patternFill patternType="none"/>
    </fill>
    <fill>
      <patternFill patternType="gray125"/>
    </fill>
    <fill>
      <patternFill patternType="solid">
        <fgColor theme="0"/>
        <bgColor indexed="64"/>
      </patternFill>
    </fill>
    <fill>
      <patternFill patternType="solid">
        <fgColor theme="1" tint="0.499984740745262"/>
        <bgColor indexed="64"/>
      </patternFill>
    </fill>
    <fill>
      <patternFill patternType="solid">
        <fgColor rgb="FF808080"/>
        <bgColor rgb="FF000000"/>
      </patternFill>
    </fill>
    <fill>
      <patternFill patternType="solid">
        <fgColor rgb="FFF8CBAD"/>
        <bgColor rgb="FF000000"/>
      </patternFill>
    </fill>
    <fill>
      <patternFill patternType="solid">
        <fgColor rgb="FFFFE699"/>
        <bgColor rgb="FF000000"/>
      </patternFill>
    </fill>
    <fill>
      <patternFill patternType="solid">
        <fgColor rgb="FFBFBFBF"/>
        <bgColor rgb="FF000000"/>
      </patternFill>
    </fill>
    <fill>
      <patternFill patternType="solid">
        <fgColor theme="5" tint="0.59999389629810485"/>
        <bgColor indexed="64"/>
      </patternFill>
    </fill>
    <fill>
      <patternFill patternType="solid">
        <fgColor theme="0" tint="-0.249977111117893"/>
        <bgColor indexed="64"/>
      </patternFill>
    </fill>
    <fill>
      <patternFill patternType="solid">
        <fgColor theme="5" tint="0.59999389629810485"/>
        <bgColor rgb="FF000000"/>
      </patternFill>
    </fill>
    <fill>
      <patternFill patternType="solid">
        <fgColor theme="7" tint="0.59999389629810485"/>
        <bgColor indexed="64"/>
      </patternFill>
    </fill>
    <fill>
      <patternFill patternType="solid">
        <fgColor theme="7" tint="0.59999389629810485"/>
        <bgColor rgb="FF000000"/>
      </patternFill>
    </fill>
    <fill>
      <patternFill patternType="solid">
        <fgColor theme="0" tint="-0.249977111117893"/>
        <bgColor rgb="FF000000"/>
      </patternFill>
    </fill>
  </fills>
  <borders count="41">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s>
  <cellStyleXfs count="1">
    <xf numFmtId="0" fontId="0" fillId="0" borderId="0">
      <alignment vertical="center"/>
    </xf>
  </cellStyleXfs>
  <cellXfs count="185">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5" fillId="0" borderId="0" xfId="0" applyFont="1" applyAlignment="1">
      <alignment horizontal="center" vertical="center"/>
    </xf>
    <xf numFmtId="0" fontId="7" fillId="3" borderId="5"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6" fillId="2" borderId="4" xfId="0" applyFont="1" applyFill="1" applyBorder="1" applyAlignment="1" applyProtection="1">
      <alignment horizontal="center" vertical="center" wrapText="1"/>
      <protection locked="0"/>
    </xf>
    <xf numFmtId="176" fontId="2" fillId="0" borderId="3" xfId="0" applyNumberFormat="1" applyFont="1" applyBorder="1" applyAlignment="1">
      <alignment horizontal="center" vertical="center"/>
    </xf>
    <xf numFmtId="176" fontId="2" fillId="0" borderId="4" xfId="0" applyNumberFormat="1"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7" fillId="3" borderId="3"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2" fillId="0" borderId="6" xfId="0" applyFont="1" applyBorder="1" applyAlignment="1">
      <alignment horizontal="center"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2" fillId="0" borderId="0" xfId="0" applyFont="1" applyAlignment="1">
      <alignment vertical="center" wrapText="1"/>
    </xf>
    <xf numFmtId="0" fontId="4" fillId="0" borderId="0" xfId="0" applyFont="1" applyAlignment="1">
      <alignment horizontal="left" vertical="center" wrapText="1"/>
    </xf>
    <xf numFmtId="0" fontId="5" fillId="0" borderId="0" xfId="0" applyFont="1" applyAlignment="1">
      <alignment vertical="center" wrapText="1"/>
    </xf>
    <xf numFmtId="0" fontId="2"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8" fillId="0" borderId="0" xfId="0" applyFont="1" applyAlignment="1">
      <alignment horizontal="right" vertical="center" wrapText="1"/>
    </xf>
    <xf numFmtId="0" fontId="14" fillId="3" borderId="4"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3" fillId="2" borderId="6" xfId="0" applyFont="1" applyFill="1" applyBorder="1" applyAlignment="1">
      <alignment vertical="center" wrapText="1"/>
    </xf>
    <xf numFmtId="0" fontId="13" fillId="2" borderId="4" xfId="0" applyFont="1" applyFill="1" applyBorder="1" applyAlignment="1">
      <alignment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0" xfId="0" applyFont="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11" fillId="0" borderId="0" xfId="0" applyFont="1" applyAlignment="1">
      <alignment horizontal="left" vertical="center" wrapText="1"/>
    </xf>
    <xf numFmtId="0" fontId="12" fillId="0" borderId="0" xfId="0" applyFont="1" applyAlignment="1">
      <alignment horizontal="left" vertical="center" wrapText="1"/>
    </xf>
    <xf numFmtId="0" fontId="10" fillId="0" borderId="0" xfId="0" applyFont="1" applyAlignment="1">
      <alignment horizontal="left" vertical="top" wrapText="1"/>
    </xf>
    <xf numFmtId="0" fontId="4" fillId="0" borderId="0" xfId="0" applyFont="1" applyAlignment="1">
      <alignment horizontal="left" vertical="center"/>
    </xf>
    <xf numFmtId="55" fontId="15" fillId="0" borderId="0" xfId="0" quotePrefix="1" applyNumberFormat="1" applyFont="1" applyAlignment="1">
      <alignment horizontal="right"/>
    </xf>
    <xf numFmtId="55" fontId="15" fillId="0" borderId="0" xfId="0" applyNumberFormat="1" applyFont="1" applyAlignment="1">
      <alignment horizontal="right"/>
    </xf>
    <xf numFmtId="0" fontId="3" fillId="3" borderId="8"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9" xfId="0" applyFont="1" applyFill="1" applyBorder="1" applyAlignment="1">
      <alignment horizontal="left" vertical="center" wrapText="1"/>
    </xf>
    <xf numFmtId="0" fontId="3" fillId="3" borderId="11" xfId="0" applyFont="1" applyFill="1" applyBorder="1" applyAlignment="1">
      <alignment horizontal="left" vertical="center" wrapText="1"/>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2"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7" fillId="3" borderId="2" xfId="0" applyFont="1" applyFill="1" applyBorder="1" applyAlignment="1">
      <alignment horizontal="center" vertical="center" wrapText="1"/>
    </xf>
    <xf numFmtId="0" fontId="20" fillId="0" borderId="0" xfId="0" applyFont="1" applyAlignment="1">
      <alignment horizontal="center" vertical="center"/>
    </xf>
    <xf numFmtId="0" fontId="19" fillId="0" borderId="0" xfId="0" applyFont="1" applyAlignment="1">
      <alignment vertical="center" wrapText="1"/>
    </xf>
    <xf numFmtId="0" fontId="6" fillId="0" borderId="28" xfId="0" applyFont="1" applyBorder="1" applyAlignment="1">
      <alignment horizontal="center" vertical="center"/>
    </xf>
    <xf numFmtId="0" fontId="6" fillId="5" borderId="28" xfId="0" applyFont="1" applyFill="1" applyBorder="1" applyAlignment="1">
      <alignment horizontal="center" vertical="center"/>
    </xf>
    <xf numFmtId="0" fontId="6" fillId="5" borderId="29" xfId="0" applyFont="1" applyFill="1" applyBorder="1" applyAlignment="1">
      <alignment horizontal="center" vertical="center"/>
    </xf>
    <xf numFmtId="0" fontId="6" fillId="6" borderId="30" xfId="0" applyFont="1" applyFill="1" applyBorder="1" applyAlignment="1">
      <alignment horizontal="center" vertical="center"/>
    </xf>
    <xf numFmtId="0" fontId="6" fillId="2" borderId="5" xfId="0" applyFont="1" applyFill="1" applyBorder="1" applyAlignment="1" applyProtection="1">
      <alignment horizontal="center" vertical="center" wrapText="1"/>
      <protection locked="0"/>
    </xf>
    <xf numFmtId="0" fontId="6" fillId="2" borderId="6"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pplyProtection="1">
      <alignment horizontal="center" vertical="center" wrapText="1"/>
      <protection locked="0"/>
    </xf>
    <xf numFmtId="0" fontId="6" fillId="2" borderId="3" xfId="0" applyFont="1" applyFill="1" applyBorder="1" applyAlignment="1">
      <alignment horizontal="center" vertical="center" wrapText="1"/>
    </xf>
    <xf numFmtId="0" fontId="6" fillId="5" borderId="34" xfId="0" applyFont="1" applyFill="1" applyBorder="1" applyAlignment="1">
      <alignment horizontal="center" vertical="center" wrapText="1"/>
    </xf>
    <xf numFmtId="0" fontId="20" fillId="0" borderId="34" xfId="0" applyFont="1" applyBorder="1" applyAlignment="1">
      <alignment horizontal="center" vertical="center"/>
    </xf>
    <xf numFmtId="0" fontId="6" fillId="5" borderId="35" xfId="0" applyFont="1" applyFill="1" applyBorder="1" applyAlignment="1">
      <alignment horizontal="center" vertical="center" wrapText="1"/>
    </xf>
    <xf numFmtId="0" fontId="21" fillId="4" borderId="31"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21" fillId="4" borderId="32" xfId="0" applyFont="1" applyFill="1" applyBorder="1" applyAlignment="1">
      <alignment horizontal="center" vertical="center" wrapText="1"/>
    </xf>
    <xf numFmtId="0" fontId="2" fillId="0" borderId="17" xfId="0" applyFont="1" applyBorder="1">
      <alignment vertical="center"/>
    </xf>
    <xf numFmtId="0" fontId="22" fillId="0" borderId="18" xfId="0" applyFont="1" applyBorder="1" applyAlignment="1">
      <alignment horizontal="center" vertical="center"/>
    </xf>
    <xf numFmtId="0" fontId="22" fillId="0" borderId="19" xfId="0" applyFont="1" applyBorder="1" applyAlignment="1">
      <alignment horizontal="center" vertical="center"/>
    </xf>
    <xf numFmtId="0" fontId="2" fillId="0" borderId="20" xfId="0" applyFont="1" applyBorder="1">
      <alignment vertical="center"/>
    </xf>
    <xf numFmtId="0" fontId="2" fillId="0" borderId="22" xfId="0" applyFont="1" applyBorder="1">
      <alignment vertical="center"/>
    </xf>
    <xf numFmtId="0" fontId="5" fillId="0" borderId="27" xfId="0" applyFont="1" applyBorder="1" applyAlignment="1">
      <alignment horizontal="left" vertical="center"/>
    </xf>
    <xf numFmtId="0" fontId="5" fillId="0" borderId="0" xfId="0" applyFont="1" applyBorder="1" applyAlignment="1">
      <alignment horizontal="left" vertical="center" indent="1"/>
    </xf>
    <xf numFmtId="0" fontId="5" fillId="0" borderId="21" xfId="0" applyFont="1" applyBorder="1" applyAlignment="1">
      <alignment horizontal="left" vertical="center"/>
    </xf>
    <xf numFmtId="0" fontId="5" fillId="0" borderId="0" xfId="0" applyFont="1" applyBorder="1" applyAlignment="1">
      <alignment horizontal="left" vertical="center"/>
    </xf>
    <xf numFmtId="0" fontId="5" fillId="8" borderId="27" xfId="0" applyFont="1" applyFill="1" applyBorder="1" applyAlignment="1">
      <alignment horizontal="left" vertical="center"/>
    </xf>
    <xf numFmtId="0" fontId="5" fillId="9" borderId="27" xfId="0" applyFont="1" applyFill="1" applyBorder="1" applyAlignment="1">
      <alignment horizontal="left" vertical="center"/>
    </xf>
    <xf numFmtId="0" fontId="5" fillId="0" borderId="23" xfId="0" applyFont="1" applyBorder="1" applyAlignment="1">
      <alignment horizontal="left" vertical="center"/>
    </xf>
    <xf numFmtId="0" fontId="5" fillId="0" borderId="24" xfId="0" applyFont="1" applyBorder="1" applyAlignment="1">
      <alignment horizontal="left" vertical="center"/>
    </xf>
    <xf numFmtId="0" fontId="5" fillId="0" borderId="0" xfId="0" applyFont="1" applyBorder="1" applyAlignment="1">
      <alignment horizontal="right" vertical="center"/>
    </xf>
    <xf numFmtId="0" fontId="5" fillId="0" borderId="23" xfId="0" applyFont="1" applyBorder="1" applyAlignment="1">
      <alignment horizontal="right" vertical="center"/>
    </xf>
    <xf numFmtId="0" fontId="2" fillId="8" borderId="1" xfId="0" applyFont="1" applyFill="1" applyBorder="1" applyAlignment="1">
      <alignment horizontal="center" vertical="center"/>
    </xf>
    <xf numFmtId="0" fontId="13" fillId="8" borderId="2" xfId="0" applyFont="1" applyFill="1" applyBorder="1" applyAlignment="1">
      <alignment vertical="center" wrapText="1"/>
    </xf>
    <xf numFmtId="0" fontId="13" fillId="8" borderId="8" xfId="0" applyFont="1" applyFill="1" applyBorder="1" applyAlignment="1">
      <alignment horizontal="left" vertical="center" wrapText="1"/>
    </xf>
    <xf numFmtId="0" fontId="6" fillId="8" borderId="1" xfId="0" applyFont="1" applyFill="1" applyBorder="1" applyAlignment="1" applyProtection="1">
      <alignment horizontal="center" vertical="center" wrapText="1"/>
      <protection locked="0"/>
    </xf>
    <xf numFmtId="0" fontId="6" fillId="8" borderId="2" xfId="0" applyFont="1" applyFill="1" applyBorder="1" applyAlignment="1">
      <alignment horizontal="center" vertical="center" wrapText="1"/>
    </xf>
    <xf numFmtId="0" fontId="6" fillId="10" borderId="9" xfId="0" applyFont="1" applyFill="1" applyBorder="1" applyAlignment="1">
      <alignment horizontal="center" vertical="center" wrapText="1"/>
    </xf>
    <xf numFmtId="0" fontId="2" fillId="8" borderId="5" xfId="0" applyFont="1" applyFill="1" applyBorder="1" applyAlignment="1">
      <alignment horizontal="center" vertical="center"/>
    </xf>
    <xf numFmtId="0" fontId="13" fillId="8" borderId="6" xfId="0" applyFont="1" applyFill="1" applyBorder="1" applyAlignment="1">
      <alignment vertical="center" wrapText="1"/>
    </xf>
    <xf numFmtId="0" fontId="13" fillId="8" borderId="15" xfId="0" applyFont="1" applyFill="1" applyBorder="1" applyAlignment="1">
      <alignment horizontal="left" vertical="center" wrapText="1"/>
    </xf>
    <xf numFmtId="0" fontId="6" fillId="8" borderId="5" xfId="0" applyFont="1" applyFill="1" applyBorder="1" applyAlignment="1" applyProtection="1">
      <alignment horizontal="center" vertical="center" wrapText="1"/>
      <protection locked="0"/>
    </xf>
    <xf numFmtId="0" fontId="6" fillId="8" borderId="6" xfId="0" applyFont="1" applyFill="1" applyBorder="1" applyAlignment="1">
      <alignment horizontal="center" vertical="center" wrapText="1"/>
    </xf>
    <xf numFmtId="0" fontId="6" fillId="10" borderId="34" xfId="0" applyFont="1" applyFill="1" applyBorder="1" applyAlignment="1">
      <alignment horizontal="center" vertical="center" wrapText="1"/>
    </xf>
    <xf numFmtId="0" fontId="13" fillId="8" borderId="6" xfId="0" applyFont="1" applyFill="1" applyBorder="1" applyAlignment="1">
      <alignment horizontal="left" vertical="center" wrapText="1"/>
    </xf>
    <xf numFmtId="0" fontId="6" fillId="10" borderId="33" xfId="0" applyFont="1" applyFill="1" applyBorder="1" applyAlignment="1">
      <alignment horizontal="center" vertical="center" wrapText="1"/>
    </xf>
    <xf numFmtId="0" fontId="2" fillId="2" borderId="5" xfId="0" applyFont="1" applyFill="1" applyBorder="1" applyAlignment="1">
      <alignment horizontal="center" vertical="center"/>
    </xf>
    <xf numFmtId="0" fontId="13" fillId="2" borderId="15" xfId="0" applyFont="1" applyFill="1" applyBorder="1" applyAlignment="1">
      <alignment horizontal="left" vertical="center" wrapText="1"/>
    </xf>
    <xf numFmtId="0" fontId="6" fillId="2" borderId="34" xfId="0" applyFont="1" applyFill="1" applyBorder="1" applyAlignment="1">
      <alignment horizontal="center" vertical="center" wrapText="1"/>
    </xf>
    <xf numFmtId="0" fontId="20" fillId="2" borderId="34" xfId="0" applyFont="1" applyFill="1" applyBorder="1" applyAlignment="1">
      <alignment horizontal="center" vertical="center"/>
    </xf>
    <xf numFmtId="0" fontId="2" fillId="2" borderId="3" xfId="0" applyFont="1" applyFill="1" applyBorder="1" applyAlignment="1">
      <alignment horizontal="center" vertical="center"/>
    </xf>
    <xf numFmtId="0" fontId="13" fillId="2" borderId="16" xfId="0" applyFont="1" applyFill="1" applyBorder="1" applyAlignment="1">
      <alignment horizontal="left" vertical="center" wrapText="1"/>
    </xf>
    <xf numFmtId="0" fontId="20" fillId="2" borderId="35" xfId="0" applyFont="1" applyFill="1" applyBorder="1" applyAlignment="1">
      <alignment horizontal="center" vertical="center"/>
    </xf>
    <xf numFmtId="0" fontId="5" fillId="11" borderId="27" xfId="0" applyFont="1" applyFill="1" applyBorder="1" applyAlignment="1">
      <alignment horizontal="left" vertical="center"/>
    </xf>
    <xf numFmtId="0" fontId="2" fillId="11" borderId="5" xfId="0" applyFont="1" applyFill="1" applyBorder="1" applyAlignment="1">
      <alignment horizontal="center" vertical="center"/>
    </xf>
    <xf numFmtId="0" fontId="13" fillId="11" borderId="6" xfId="0" applyFont="1" applyFill="1" applyBorder="1" applyAlignment="1">
      <alignment vertical="center" wrapText="1"/>
    </xf>
    <xf numFmtId="0" fontId="13" fillId="11" borderId="15" xfId="0" applyFont="1" applyFill="1" applyBorder="1" applyAlignment="1">
      <alignment horizontal="left" vertical="center" wrapText="1"/>
    </xf>
    <xf numFmtId="0" fontId="6" fillId="11" borderId="5" xfId="0" applyFont="1" applyFill="1" applyBorder="1" applyAlignment="1" applyProtection="1">
      <alignment horizontal="center" vertical="center" wrapText="1"/>
      <protection locked="0"/>
    </xf>
    <xf numFmtId="0" fontId="6" fillId="11" borderId="6" xfId="0" applyFont="1" applyFill="1" applyBorder="1" applyAlignment="1">
      <alignment horizontal="center" vertical="center" wrapText="1"/>
    </xf>
    <xf numFmtId="0" fontId="6" fillId="12" borderId="34" xfId="0" applyFont="1" applyFill="1" applyBorder="1" applyAlignment="1">
      <alignment horizontal="center" vertical="center" wrapText="1"/>
    </xf>
    <xf numFmtId="0" fontId="23" fillId="0" borderId="33" xfId="0" applyFont="1" applyBorder="1" applyAlignment="1">
      <alignment vertical="center" wrapText="1"/>
    </xf>
    <xf numFmtId="0" fontId="23" fillId="0" borderId="34" xfId="0" applyFont="1" applyBorder="1" applyAlignment="1">
      <alignment vertical="center" wrapText="1"/>
    </xf>
    <xf numFmtId="0" fontId="12" fillId="0" borderId="34" xfId="0" applyFont="1" applyBorder="1" applyAlignment="1">
      <alignment vertical="center" wrapText="1"/>
    </xf>
    <xf numFmtId="0" fontId="23" fillId="0" borderId="35" xfId="0" applyFont="1" applyBorder="1" applyAlignment="1">
      <alignment vertical="center" wrapText="1"/>
    </xf>
    <xf numFmtId="0" fontId="6" fillId="7" borderId="34" xfId="0" applyFont="1" applyFill="1" applyBorder="1" applyAlignment="1">
      <alignment horizontal="center" vertical="center" wrapText="1"/>
    </xf>
    <xf numFmtId="0" fontId="13" fillId="0" borderId="34" xfId="0" applyFont="1" applyBorder="1" applyAlignment="1">
      <alignment vertical="center" wrapText="1"/>
    </xf>
    <xf numFmtId="0" fontId="6" fillId="2" borderId="1" xfId="0" applyFont="1" applyFill="1" applyBorder="1" applyAlignment="1">
      <alignment horizontal="center" vertical="center" wrapText="1"/>
    </xf>
    <xf numFmtId="0" fontId="6" fillId="2" borderId="2" xfId="0" applyFont="1" applyFill="1" applyBorder="1" applyAlignment="1" applyProtection="1">
      <alignment horizontal="center" vertical="center" wrapText="1"/>
      <protection locked="0"/>
    </xf>
    <xf numFmtId="0" fontId="2" fillId="2" borderId="1" xfId="0" applyFont="1" applyFill="1" applyBorder="1" applyAlignment="1">
      <alignment horizontal="center" vertical="center"/>
    </xf>
    <xf numFmtId="0" fontId="13" fillId="2" borderId="2" xfId="0" applyFont="1" applyFill="1" applyBorder="1" applyAlignment="1">
      <alignment vertical="center" wrapText="1"/>
    </xf>
    <xf numFmtId="0" fontId="13" fillId="2" borderId="8" xfId="0" applyFont="1" applyFill="1" applyBorder="1" applyAlignment="1">
      <alignment horizontal="left" vertical="center" wrapText="1"/>
    </xf>
    <xf numFmtId="0" fontId="6" fillId="8" borderId="5" xfId="0" applyFont="1" applyFill="1" applyBorder="1" applyAlignment="1">
      <alignment horizontal="center" vertical="center" wrapText="1"/>
    </xf>
    <xf numFmtId="0" fontId="6" fillId="8" borderId="6" xfId="0" applyFont="1" applyFill="1" applyBorder="1" applyAlignment="1" applyProtection="1">
      <alignment horizontal="center" vertical="center" wrapText="1"/>
      <protection locked="0"/>
    </xf>
    <xf numFmtId="0" fontId="2" fillId="9" borderId="5" xfId="0" applyFont="1" applyFill="1" applyBorder="1" applyAlignment="1">
      <alignment horizontal="center" vertical="center"/>
    </xf>
    <xf numFmtId="0" fontId="13" fillId="9" borderId="6" xfId="0" applyFont="1" applyFill="1" applyBorder="1" applyAlignment="1">
      <alignment vertical="center" wrapText="1"/>
    </xf>
    <xf numFmtId="0" fontId="13" fillId="9" borderId="15" xfId="0" applyFont="1" applyFill="1" applyBorder="1" applyAlignment="1">
      <alignment horizontal="left" vertical="center" wrapText="1"/>
    </xf>
    <xf numFmtId="0" fontId="6" fillId="9" borderId="5" xfId="0" applyFont="1" applyFill="1" applyBorder="1" applyAlignment="1">
      <alignment horizontal="center" vertical="center" wrapText="1"/>
    </xf>
    <xf numFmtId="0" fontId="6" fillId="9" borderId="6" xfId="0" applyFont="1" applyFill="1" applyBorder="1" applyAlignment="1">
      <alignment horizontal="center" vertical="center" wrapText="1"/>
    </xf>
    <xf numFmtId="0" fontId="6" fillId="13" borderId="34" xfId="0" applyFont="1" applyFill="1" applyBorder="1" applyAlignment="1">
      <alignment horizontal="center" vertical="center" wrapText="1"/>
    </xf>
    <xf numFmtId="0" fontId="13" fillId="2" borderId="15" xfId="0" applyFont="1" applyFill="1" applyBorder="1" applyAlignment="1">
      <alignment vertical="center" wrapText="1"/>
    </xf>
    <xf numFmtId="0" fontId="13" fillId="8" borderId="15" xfId="0" applyFont="1" applyFill="1" applyBorder="1" applyAlignment="1">
      <alignment vertical="center" wrapText="1"/>
    </xf>
    <xf numFmtId="0" fontId="6" fillId="11" borderId="5" xfId="0" applyFont="1" applyFill="1" applyBorder="1" applyAlignment="1">
      <alignment horizontal="center" vertical="center" wrapText="1"/>
    </xf>
    <xf numFmtId="0" fontId="6" fillId="11" borderId="6" xfId="0" applyFont="1" applyFill="1" applyBorder="1" applyAlignment="1" applyProtection="1">
      <alignment horizontal="center" vertical="center" wrapText="1"/>
      <protection locked="0"/>
    </xf>
    <xf numFmtId="0" fontId="6" fillId="2" borderId="35" xfId="0" applyFont="1" applyFill="1" applyBorder="1" applyAlignment="1">
      <alignment horizontal="center" vertical="center" wrapText="1"/>
    </xf>
    <xf numFmtId="0" fontId="6" fillId="2" borderId="6" xfId="0" applyFont="1" applyFill="1" applyBorder="1" applyAlignment="1" applyProtection="1">
      <alignment horizontal="center" vertical="center"/>
      <protection locked="0"/>
    </xf>
    <xf numFmtId="0" fontId="6" fillId="8" borderId="6" xfId="0" applyFont="1" applyFill="1" applyBorder="1" applyAlignment="1" applyProtection="1">
      <alignment horizontal="center" vertical="center"/>
      <protection locked="0"/>
    </xf>
    <xf numFmtId="0" fontId="6" fillId="13" borderId="28" xfId="0" applyFont="1" applyFill="1" applyBorder="1" applyAlignment="1">
      <alignment horizontal="center" vertical="center" wrapText="1"/>
    </xf>
    <xf numFmtId="0" fontId="13" fillId="9" borderId="15" xfId="0" applyFont="1" applyFill="1" applyBorder="1" applyAlignment="1">
      <alignment vertical="center" wrapText="1"/>
    </xf>
    <xf numFmtId="0" fontId="2" fillId="9" borderId="3" xfId="0" applyFont="1" applyFill="1" applyBorder="1" applyAlignment="1">
      <alignment horizontal="center" vertical="center"/>
    </xf>
    <xf numFmtId="0" fontId="13" fillId="9" borderId="4" xfId="0" applyFont="1" applyFill="1" applyBorder="1" applyAlignment="1">
      <alignment horizontal="left" vertical="center" wrapText="1"/>
    </xf>
    <xf numFmtId="0" fontId="13" fillId="9" borderId="16" xfId="0" applyFont="1" applyFill="1" applyBorder="1" applyAlignment="1">
      <alignment vertical="center" wrapText="1"/>
    </xf>
    <xf numFmtId="0" fontId="6" fillId="2" borderId="36" xfId="0" applyFont="1" applyFill="1" applyBorder="1" applyAlignment="1">
      <alignment horizontal="center" vertical="center" wrapText="1"/>
    </xf>
    <xf numFmtId="0" fontId="6" fillId="2" borderId="5" xfId="0" applyFont="1" applyFill="1" applyBorder="1" applyAlignment="1" applyProtection="1">
      <alignment horizontal="center" vertical="center"/>
      <protection locked="0"/>
    </xf>
    <xf numFmtId="0" fontId="6" fillId="9" borderId="3" xfId="0" applyFont="1" applyFill="1" applyBorder="1" applyAlignment="1">
      <alignment horizontal="center" vertical="center" wrapText="1"/>
    </xf>
    <xf numFmtId="0" fontId="6" fillId="9" borderId="4" xfId="0" applyFont="1" applyFill="1" applyBorder="1" applyAlignment="1">
      <alignment horizontal="center" vertical="center" wrapText="1"/>
    </xf>
    <xf numFmtId="0" fontId="21" fillId="4" borderId="37" xfId="0" applyFont="1" applyFill="1" applyBorder="1" applyAlignment="1">
      <alignment horizontal="center" vertical="center" wrapText="1"/>
    </xf>
    <xf numFmtId="0" fontId="21" fillId="4" borderId="38" xfId="0" applyFont="1" applyFill="1" applyBorder="1" applyAlignment="1">
      <alignment horizontal="center" vertical="center" wrapText="1"/>
    </xf>
    <xf numFmtId="0" fontId="6" fillId="2" borderId="34" xfId="0" applyFont="1" applyFill="1" applyBorder="1" applyAlignment="1">
      <alignment horizontal="center" vertical="center"/>
    </xf>
    <xf numFmtId="0" fontId="6" fillId="10" borderId="34" xfId="0" applyFont="1" applyFill="1" applyBorder="1" applyAlignment="1">
      <alignment horizontal="center" vertical="center"/>
    </xf>
    <xf numFmtId="0" fontId="6" fillId="13" borderId="35" xfId="0" applyFont="1" applyFill="1" applyBorder="1" applyAlignment="1">
      <alignment horizontal="center" vertical="center" wrapText="1"/>
    </xf>
    <xf numFmtId="0" fontId="13" fillId="0" borderId="36" xfId="0" applyFont="1" applyBorder="1" applyAlignment="1">
      <alignment vertical="center" wrapText="1"/>
    </xf>
    <xf numFmtId="0" fontId="23" fillId="0" borderId="36" xfId="0" applyFont="1" applyBorder="1" applyAlignment="1">
      <alignment vertical="center" wrapText="1"/>
    </xf>
    <xf numFmtId="0" fontId="23" fillId="0" borderId="39" xfId="0" applyFont="1" applyBorder="1" applyAlignment="1">
      <alignment vertical="center" wrapText="1"/>
    </xf>
    <xf numFmtId="0" fontId="23" fillId="0" borderId="9" xfId="0" applyFont="1" applyBorder="1" applyAlignment="1">
      <alignment vertical="center" wrapText="1"/>
    </xf>
    <xf numFmtId="0" fontId="23" fillId="0" borderId="40" xfId="0" applyFont="1" applyBorder="1">
      <alignment vertical="center"/>
    </xf>
    <xf numFmtId="0" fontId="13" fillId="0" borderId="35" xfId="0" applyFont="1" applyBorder="1" applyAlignment="1">
      <alignment vertical="center" wrapText="1"/>
    </xf>
    <xf numFmtId="0" fontId="6" fillId="5" borderId="9" xfId="0" applyFont="1" applyFill="1" applyBorder="1" applyAlignment="1">
      <alignment horizontal="center" vertical="center"/>
    </xf>
    <xf numFmtId="0" fontId="6" fillId="8" borderId="1" xfId="0" applyFont="1" applyFill="1" applyBorder="1" applyAlignment="1">
      <alignment horizontal="center" vertical="center" wrapText="1"/>
    </xf>
    <xf numFmtId="0" fontId="6" fillId="8" borderId="2" xfId="0" applyFont="1" applyFill="1" applyBorder="1" applyAlignment="1" applyProtection="1">
      <alignment horizontal="center" vertical="center"/>
      <protection locked="0"/>
    </xf>
    <xf numFmtId="0" fontId="6" fillId="8" borderId="5" xfId="0" applyFont="1" applyFill="1" applyBorder="1" applyAlignment="1" applyProtection="1">
      <alignment horizontal="center" vertical="center"/>
      <protection locked="0"/>
    </xf>
    <xf numFmtId="0" fontId="2" fillId="8" borderId="3" xfId="0" applyFont="1" applyFill="1" applyBorder="1" applyAlignment="1">
      <alignment horizontal="center" vertical="center"/>
    </xf>
    <xf numFmtId="0" fontId="13" fillId="8" borderId="4" xfId="0" applyFont="1" applyFill="1" applyBorder="1" applyAlignment="1">
      <alignment vertical="center" wrapText="1"/>
    </xf>
    <xf numFmtId="0" fontId="6" fillId="8" borderId="3" xfId="0" applyFont="1" applyFill="1" applyBorder="1" applyAlignment="1" applyProtection="1">
      <alignment horizontal="center" vertical="center"/>
      <protection locked="0"/>
    </xf>
    <xf numFmtId="0" fontId="6" fillId="8" borderId="4" xfId="0" applyFont="1" applyFill="1" applyBorder="1" applyAlignment="1">
      <alignment horizontal="center" vertical="center" wrapText="1"/>
    </xf>
    <xf numFmtId="0" fontId="13" fillId="8" borderId="16" xfId="0" applyFont="1" applyFill="1" applyBorder="1" applyAlignment="1">
      <alignment vertical="center" wrapText="1"/>
    </xf>
    <xf numFmtId="0" fontId="2" fillId="11" borderId="3" xfId="0" applyFont="1" applyFill="1" applyBorder="1" applyAlignment="1">
      <alignment horizontal="center" vertical="center"/>
    </xf>
    <xf numFmtId="0" fontId="13" fillId="11" borderId="4" xfId="0" applyFont="1" applyFill="1" applyBorder="1" applyAlignment="1">
      <alignment horizontal="left" vertical="center" wrapText="1"/>
    </xf>
    <xf numFmtId="0" fontId="13" fillId="11" borderId="16" xfId="0" applyFont="1" applyFill="1" applyBorder="1" applyAlignment="1">
      <alignment horizontal="left" vertical="center" wrapText="1"/>
    </xf>
    <xf numFmtId="0" fontId="6" fillId="11" borderId="3" xfId="0" applyFont="1" applyFill="1" applyBorder="1" applyAlignment="1">
      <alignment horizontal="center" vertical="center" wrapText="1"/>
    </xf>
    <xf numFmtId="0" fontId="6" fillId="11" borderId="4" xfId="0" applyFont="1" applyFill="1" applyBorder="1" applyAlignment="1" applyProtection="1">
      <alignment horizontal="center" vertical="center"/>
      <protection locked="0"/>
    </xf>
    <xf numFmtId="0" fontId="13" fillId="8" borderId="16" xfId="0" applyFont="1" applyFill="1" applyBorder="1" applyAlignment="1">
      <alignment horizontal="left" vertical="center" wrapText="1"/>
    </xf>
    <xf numFmtId="0" fontId="6" fillId="8" borderId="3" xfId="0" applyFont="1" applyFill="1" applyBorder="1" applyAlignment="1">
      <alignment horizontal="center" vertical="center" wrapText="1"/>
    </xf>
    <xf numFmtId="0" fontId="6" fillId="8" borderId="4" xfId="0" applyFont="1" applyFill="1" applyBorder="1" applyAlignment="1" applyProtection="1">
      <alignment horizontal="center" vertical="center"/>
      <protection locked="0"/>
    </xf>
    <xf numFmtId="0" fontId="6" fillId="5" borderId="34" xfId="0" applyFont="1" applyFill="1" applyBorder="1" applyAlignment="1">
      <alignment horizontal="center" vertical="center"/>
    </xf>
    <xf numFmtId="0" fontId="6" fillId="0" borderId="34" xfId="0" applyFont="1" applyBorder="1" applyAlignment="1">
      <alignment horizontal="center" vertical="center"/>
    </xf>
    <xf numFmtId="0" fontId="6" fillId="5" borderId="3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A6D9"/>
      <color rgb="FF808080"/>
      <color rgb="FFFABD00"/>
      <color rgb="FF970B31"/>
      <color rgb="FF003067"/>
      <color rgb="FFED6A02"/>
      <color rgb="FFD8A700"/>
      <color rgb="FF0076BA"/>
      <color rgb="FF0098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57151</xdr:colOff>
      <xdr:row>4</xdr:row>
      <xdr:rowOff>12700</xdr:rowOff>
    </xdr:from>
    <xdr:ext cx="1892445" cy="2505075"/>
    <xdr:pic>
      <xdr:nvPicPr>
        <xdr:cNvPr id="2" name="図 1">
          <a:extLst>
            <a:ext uri="{FF2B5EF4-FFF2-40B4-BE49-F238E27FC236}">
              <a16:creationId xmlns:a16="http://schemas.microsoft.com/office/drawing/2014/main" id="{4662FF38-849B-4248-A3BE-25130AD89260}"/>
            </a:ext>
          </a:extLst>
        </xdr:cNvPr>
        <xdr:cNvPicPr>
          <a:picLocks noChangeAspect="1"/>
        </xdr:cNvPicPr>
      </xdr:nvPicPr>
      <xdr:blipFill>
        <a:blip xmlns:r="http://schemas.openxmlformats.org/officeDocument/2006/relationships" r:embed="rId1"/>
        <a:stretch>
          <a:fillRect/>
        </a:stretch>
      </xdr:blipFill>
      <xdr:spPr>
        <a:xfrm>
          <a:off x="215901" y="584200"/>
          <a:ext cx="1892445" cy="2505075"/>
        </a:xfrm>
        <a:prstGeom prst="rect">
          <a:avLst/>
        </a:prstGeom>
      </xdr:spPr>
    </xdr:pic>
    <xdr:clientData/>
  </xdr:oneCellAnchor>
  <xdr:oneCellAnchor>
    <xdr:from>
      <xdr:col>2</xdr:col>
      <xdr:colOff>28576</xdr:colOff>
      <xdr:row>26</xdr:row>
      <xdr:rowOff>49051</xdr:rowOff>
    </xdr:from>
    <xdr:ext cx="1336674" cy="1731710"/>
    <xdr:pic>
      <xdr:nvPicPr>
        <xdr:cNvPr id="3" name="図 2">
          <a:extLst>
            <a:ext uri="{FF2B5EF4-FFF2-40B4-BE49-F238E27FC236}">
              <a16:creationId xmlns:a16="http://schemas.microsoft.com/office/drawing/2014/main" id="{5D12FFD1-28BE-4A7E-90AE-C504B04030EA}"/>
            </a:ext>
          </a:extLst>
        </xdr:cNvPr>
        <xdr:cNvPicPr>
          <a:picLocks noChangeAspect="1"/>
        </xdr:cNvPicPr>
      </xdr:nvPicPr>
      <xdr:blipFill>
        <a:blip xmlns:r="http://schemas.openxmlformats.org/officeDocument/2006/relationships" r:embed="rId2"/>
        <a:stretch>
          <a:fillRect/>
        </a:stretch>
      </xdr:blipFill>
      <xdr:spPr>
        <a:xfrm>
          <a:off x="466726" y="4706776"/>
          <a:ext cx="1336674" cy="1731710"/>
        </a:xfrm>
        <a:prstGeom prst="rect">
          <a:avLst/>
        </a:prstGeom>
      </xdr:spPr>
    </xdr:pic>
    <xdr:clientData/>
  </xdr:oneCellAnchor>
  <xdr:oneCellAnchor>
    <xdr:from>
      <xdr:col>10</xdr:col>
      <xdr:colOff>19050</xdr:colOff>
      <xdr:row>7</xdr:row>
      <xdr:rowOff>76199</xdr:rowOff>
    </xdr:from>
    <xdr:ext cx="6365965" cy="1076325"/>
    <xdr:pic>
      <xdr:nvPicPr>
        <xdr:cNvPr id="4" name="図 3">
          <a:extLst>
            <a:ext uri="{FF2B5EF4-FFF2-40B4-BE49-F238E27FC236}">
              <a16:creationId xmlns:a16="http://schemas.microsoft.com/office/drawing/2014/main" id="{F944A2FB-7F93-4698-B2CD-6E1A39A51343}"/>
            </a:ext>
          </a:extLst>
        </xdr:cNvPr>
        <xdr:cNvPicPr>
          <a:picLocks noChangeAspect="1"/>
        </xdr:cNvPicPr>
      </xdr:nvPicPr>
      <xdr:blipFill>
        <a:blip xmlns:r="http://schemas.openxmlformats.org/officeDocument/2006/relationships" r:embed="rId3"/>
        <a:stretch>
          <a:fillRect/>
        </a:stretch>
      </xdr:blipFill>
      <xdr:spPr>
        <a:xfrm>
          <a:off x="2633756" y="1222934"/>
          <a:ext cx="6365965" cy="1076325"/>
        </a:xfrm>
        <a:prstGeom prst="rect">
          <a:avLst/>
        </a:prstGeom>
      </xdr:spPr>
    </xdr:pic>
    <xdr:clientData/>
  </xdr:oneCellAnchor>
  <xdr:twoCellAnchor>
    <xdr:from>
      <xdr:col>10</xdr:col>
      <xdr:colOff>28575</xdr:colOff>
      <xdr:row>16</xdr:row>
      <xdr:rowOff>19050</xdr:rowOff>
    </xdr:from>
    <xdr:to>
      <xdr:col>17</xdr:col>
      <xdr:colOff>104775</xdr:colOff>
      <xdr:row>19</xdr:row>
      <xdr:rowOff>58615</xdr:rowOff>
    </xdr:to>
    <xdr:sp macro="" textlink="">
      <xdr:nvSpPr>
        <xdr:cNvPr id="5" name="テキスト ボックス 4">
          <a:extLst>
            <a:ext uri="{FF2B5EF4-FFF2-40B4-BE49-F238E27FC236}">
              <a16:creationId xmlns:a16="http://schemas.microsoft.com/office/drawing/2014/main" id="{29768B13-4B43-4EC1-AF8B-70443C209C1D}"/>
            </a:ext>
          </a:extLst>
        </xdr:cNvPr>
        <xdr:cNvSpPr txBox="1"/>
      </xdr:nvSpPr>
      <xdr:spPr>
        <a:xfrm>
          <a:off x="2644775" y="2787650"/>
          <a:ext cx="1987550" cy="611065"/>
        </a:xfrm>
        <a:prstGeom prst="rect">
          <a:avLst/>
        </a:prstGeom>
        <a:solidFill>
          <a:schemeClr val="accent6">
            <a:lumMod val="40000"/>
            <a:lumOff val="60000"/>
          </a:schemeClr>
        </a:solidFill>
        <a:ln w="1905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sz="800">
              <a:latin typeface="Meiryo UI" panose="020B0604030504040204" pitchFamily="50" charset="-128"/>
              <a:ea typeface="Meiryo UI" panose="020B0604030504040204" pitchFamily="50" charset="-128"/>
            </a:rPr>
            <a:t>Use as a reference for considering sustainability initiatives when holding MICE events</a:t>
          </a:r>
          <a:endParaRPr kumimoji="1" lang="en-US" altLang="ja-JP" sz="800">
            <a:latin typeface="Meiryo UI" panose="020B0604030504040204" pitchFamily="50" charset="-128"/>
            <a:ea typeface="Meiryo UI" panose="020B0604030504040204" pitchFamily="50" charset="-128"/>
          </a:endParaRPr>
        </a:p>
      </xdr:txBody>
    </xdr:sp>
    <xdr:clientData/>
  </xdr:twoCellAnchor>
  <xdr:twoCellAnchor>
    <xdr:from>
      <xdr:col>20</xdr:col>
      <xdr:colOff>38100</xdr:colOff>
      <xdr:row>16</xdr:row>
      <xdr:rowOff>28575</xdr:rowOff>
    </xdr:from>
    <xdr:to>
      <xdr:col>25</xdr:col>
      <xdr:colOff>219075</xdr:colOff>
      <xdr:row>19</xdr:row>
      <xdr:rowOff>88900</xdr:rowOff>
    </xdr:to>
    <xdr:sp macro="" textlink="">
      <xdr:nvSpPr>
        <xdr:cNvPr id="6" name="テキスト ボックス 5">
          <a:extLst>
            <a:ext uri="{FF2B5EF4-FFF2-40B4-BE49-F238E27FC236}">
              <a16:creationId xmlns:a16="http://schemas.microsoft.com/office/drawing/2014/main" id="{56E5BD7F-2D1F-40B7-98AC-0B6E15CB6DEA}"/>
            </a:ext>
          </a:extLst>
        </xdr:cNvPr>
        <xdr:cNvSpPr txBox="1"/>
      </xdr:nvSpPr>
      <xdr:spPr>
        <a:xfrm>
          <a:off x="5384800" y="2797175"/>
          <a:ext cx="1546225" cy="631825"/>
        </a:xfrm>
        <a:prstGeom prst="rect">
          <a:avLst/>
        </a:prstGeom>
        <a:solidFill>
          <a:schemeClr val="accent6">
            <a:lumMod val="40000"/>
            <a:lumOff val="60000"/>
          </a:schemeClr>
        </a:solidFill>
        <a:ln w="1905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sz="800">
              <a:latin typeface="Meiryo UI" panose="020B0604030504040204" pitchFamily="50" charset="-128"/>
              <a:ea typeface="Meiryo UI" panose="020B0604030504040204" pitchFamily="50" charset="-128"/>
            </a:rPr>
            <a:t>Use as an indicator when conducting post-MICE reviews</a:t>
          </a:r>
          <a:endParaRPr kumimoji="1" lang="en-US" altLang="ja-JP" sz="800">
            <a:latin typeface="Meiryo UI" panose="020B0604030504040204" pitchFamily="50" charset="-128"/>
            <a:ea typeface="Meiryo UI" panose="020B0604030504040204" pitchFamily="50" charset="-128"/>
          </a:endParaRPr>
        </a:p>
      </xdr:txBody>
    </xdr:sp>
    <xdr:clientData/>
  </xdr:twoCellAnchor>
  <xdr:twoCellAnchor>
    <xdr:from>
      <xdr:col>28</xdr:col>
      <xdr:colOff>152400</xdr:colOff>
      <xdr:row>16</xdr:row>
      <xdr:rowOff>9525</xdr:rowOff>
    </xdr:from>
    <xdr:to>
      <xdr:col>35</xdr:col>
      <xdr:colOff>228600</xdr:colOff>
      <xdr:row>19</xdr:row>
      <xdr:rowOff>76200</xdr:rowOff>
    </xdr:to>
    <xdr:sp macro="" textlink="">
      <xdr:nvSpPr>
        <xdr:cNvPr id="7" name="テキスト ボックス 6">
          <a:extLst>
            <a:ext uri="{FF2B5EF4-FFF2-40B4-BE49-F238E27FC236}">
              <a16:creationId xmlns:a16="http://schemas.microsoft.com/office/drawing/2014/main" id="{7A74EBD6-295B-470A-B287-0873B1516751}"/>
            </a:ext>
          </a:extLst>
        </xdr:cNvPr>
        <xdr:cNvSpPr txBox="1"/>
      </xdr:nvSpPr>
      <xdr:spPr>
        <a:xfrm>
          <a:off x="7683500" y="2778125"/>
          <a:ext cx="1987550" cy="638175"/>
        </a:xfrm>
        <a:prstGeom prst="rect">
          <a:avLst/>
        </a:prstGeom>
        <a:solidFill>
          <a:schemeClr val="accent6">
            <a:lumMod val="40000"/>
            <a:lumOff val="60000"/>
          </a:schemeClr>
        </a:solidFill>
        <a:ln w="19050"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sz="800">
              <a:latin typeface="Meiryo UI" panose="020B0604030504040204" pitchFamily="50" charset="-128"/>
              <a:ea typeface="Meiryo UI" panose="020B0604030504040204" pitchFamily="50" charset="-128"/>
            </a:rPr>
            <a:t>Measure contribution to sustainability</a:t>
          </a:r>
          <a:r>
            <a:rPr kumimoji="1" lang="en-US" sz="800" baseline="0">
              <a:latin typeface="Meiryo UI" panose="020B0604030504040204" pitchFamily="50" charset="-128"/>
              <a:ea typeface="Meiryo UI" panose="020B0604030504040204" pitchFamily="50" charset="-128"/>
            </a:rPr>
            <a:t> /</a:t>
          </a:r>
          <a:r>
            <a:rPr lang="en-us" sz="800">
              <a:latin typeface="Meiryo UI" panose="020B0604030504040204" pitchFamily="50" charset="-128"/>
              <a:ea typeface="Meiryo UI" panose="020B0604030504040204" pitchFamily="50" charset="-128"/>
            </a:rPr>
            <a:t>Write up self-evaluation and report</a:t>
          </a:r>
          <a:endParaRPr kumimoji="1" lang="en-US" altLang="ja-JP" sz="800">
            <a:latin typeface="Meiryo UI" panose="020B0604030504040204" pitchFamily="50" charset="-128"/>
            <a:ea typeface="Meiryo UI" panose="020B0604030504040204" pitchFamily="50" charset="-128"/>
          </a:endParaRPr>
        </a:p>
      </xdr:txBody>
    </xdr:sp>
    <xdr:clientData/>
  </xdr:twoCellAnchor>
  <xdr:oneCellAnchor>
    <xdr:from>
      <xdr:col>16</xdr:col>
      <xdr:colOff>259481</xdr:colOff>
      <xdr:row>24</xdr:row>
      <xdr:rowOff>38100</xdr:rowOff>
    </xdr:from>
    <xdr:ext cx="1745122" cy="1295400"/>
    <xdr:pic>
      <xdr:nvPicPr>
        <xdr:cNvPr id="8" name="図 7">
          <a:extLst>
            <a:ext uri="{FF2B5EF4-FFF2-40B4-BE49-F238E27FC236}">
              <a16:creationId xmlns:a16="http://schemas.microsoft.com/office/drawing/2014/main" id="{FCE7A103-1CEC-4B50-81C2-97D6263EF6FB}"/>
            </a:ext>
          </a:extLst>
        </xdr:cNvPr>
        <xdr:cNvPicPr>
          <a:picLocks noChangeAspect="1"/>
        </xdr:cNvPicPr>
      </xdr:nvPicPr>
      <xdr:blipFill>
        <a:blip xmlns:r="http://schemas.openxmlformats.org/officeDocument/2006/relationships" r:embed="rId4"/>
        <a:stretch>
          <a:fillRect/>
        </a:stretch>
      </xdr:blipFill>
      <xdr:spPr>
        <a:xfrm>
          <a:off x="4564781" y="4333875"/>
          <a:ext cx="1745122" cy="1295400"/>
        </a:xfrm>
        <a:prstGeom prst="rect">
          <a:avLst/>
        </a:prstGeom>
      </xdr:spPr>
    </xdr:pic>
    <xdr:clientData/>
  </xdr:oneCellAnchor>
  <xdr:twoCellAnchor editAs="oneCell">
    <xdr:from>
      <xdr:col>10</xdr:col>
      <xdr:colOff>142874</xdr:colOff>
      <xdr:row>22</xdr:row>
      <xdr:rowOff>47624</xdr:rowOff>
    </xdr:from>
    <xdr:to>
      <xdr:col>14</xdr:col>
      <xdr:colOff>114299</xdr:colOff>
      <xdr:row>30</xdr:row>
      <xdr:rowOff>160588</xdr:rowOff>
    </xdr:to>
    <xdr:pic>
      <xdr:nvPicPr>
        <xdr:cNvPr id="9" name="図 8">
          <a:extLst>
            <a:ext uri="{FF2B5EF4-FFF2-40B4-BE49-F238E27FC236}">
              <a16:creationId xmlns:a16="http://schemas.microsoft.com/office/drawing/2014/main" id="{FA33B030-6414-4CD0-866E-ABB452513C41}"/>
            </a:ext>
          </a:extLst>
        </xdr:cNvPr>
        <xdr:cNvPicPr>
          <a:picLocks noChangeAspect="1"/>
        </xdr:cNvPicPr>
      </xdr:nvPicPr>
      <xdr:blipFill>
        <a:blip xmlns:r="http://schemas.openxmlformats.org/officeDocument/2006/relationships" r:embed="rId5"/>
        <a:stretch>
          <a:fillRect/>
        </a:stretch>
      </xdr:blipFill>
      <xdr:spPr>
        <a:xfrm>
          <a:off x="2765912" y="3882047"/>
          <a:ext cx="1065579" cy="1539272"/>
        </a:xfrm>
        <a:prstGeom prst="rect">
          <a:avLst/>
        </a:prstGeom>
      </xdr:spPr>
    </xdr:pic>
    <xdr:clientData/>
  </xdr:twoCellAnchor>
  <xdr:twoCellAnchor>
    <xdr:from>
      <xdr:col>17</xdr:col>
      <xdr:colOff>171450</xdr:colOff>
      <xdr:row>16</xdr:row>
      <xdr:rowOff>38100</xdr:rowOff>
    </xdr:from>
    <xdr:to>
      <xdr:col>19</xdr:col>
      <xdr:colOff>247650</xdr:colOff>
      <xdr:row>18</xdr:row>
      <xdr:rowOff>152400</xdr:rowOff>
    </xdr:to>
    <xdr:grpSp>
      <xdr:nvGrpSpPr>
        <xdr:cNvPr id="10" name="グループ化 9">
          <a:extLst>
            <a:ext uri="{FF2B5EF4-FFF2-40B4-BE49-F238E27FC236}">
              <a16:creationId xmlns:a16="http://schemas.microsoft.com/office/drawing/2014/main" id="{2C39A160-A5DB-444A-83DD-E816D1DF20EB}"/>
            </a:ext>
          </a:extLst>
        </xdr:cNvPr>
        <xdr:cNvGrpSpPr/>
      </xdr:nvGrpSpPr>
      <xdr:grpSpPr>
        <a:xfrm>
          <a:off x="4750019" y="2895600"/>
          <a:ext cx="627993" cy="508438"/>
          <a:chOff x="4752975" y="2924175"/>
          <a:chExt cx="628650" cy="514350"/>
        </a:xfrm>
      </xdr:grpSpPr>
      <xdr:sp macro="" textlink="">
        <xdr:nvSpPr>
          <xdr:cNvPr id="11" name="矢印: 右 10">
            <a:extLst>
              <a:ext uri="{FF2B5EF4-FFF2-40B4-BE49-F238E27FC236}">
                <a16:creationId xmlns:a16="http://schemas.microsoft.com/office/drawing/2014/main" id="{FCA7E5F1-186F-44B4-A03B-C70F836C937B}"/>
              </a:ext>
            </a:extLst>
          </xdr:cNvPr>
          <xdr:cNvSpPr/>
        </xdr:nvSpPr>
        <xdr:spPr>
          <a:xfrm>
            <a:off x="4791075" y="2924175"/>
            <a:ext cx="590550" cy="514350"/>
          </a:xfrm>
          <a:prstGeom prst="rightArrow">
            <a:avLst/>
          </a:prstGeom>
          <a:solidFill>
            <a:schemeClr val="accent1">
              <a:lumMod val="40000"/>
              <a:lumOff val="60000"/>
            </a:schemeClr>
          </a:solid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kumimoji="1" lang="ja-JP" altLang="en-US" sz="1100"/>
          </a:p>
        </xdr:txBody>
      </xdr:sp>
      <xdr:sp macro="" textlink="">
        <xdr:nvSpPr>
          <xdr:cNvPr id="12" name="テキスト ボックス 11">
            <a:extLst>
              <a:ext uri="{FF2B5EF4-FFF2-40B4-BE49-F238E27FC236}">
                <a16:creationId xmlns:a16="http://schemas.microsoft.com/office/drawing/2014/main" id="{7CB8D6CB-DCA9-4026-9F5D-F2868EE317C6}"/>
              </a:ext>
            </a:extLst>
          </xdr:cNvPr>
          <xdr:cNvSpPr txBox="1"/>
        </xdr:nvSpPr>
        <xdr:spPr>
          <a:xfrm>
            <a:off x="4752975" y="3000375"/>
            <a:ext cx="5524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r>
              <a:rPr lang="en-us" sz="1100">
                <a:solidFill>
                  <a:srgbClr val="FF0000"/>
                </a:solidFill>
                <a:latin typeface="Meiryo UI" panose="020B0604030504040204" pitchFamily="50" charset="-128"/>
                <a:ea typeface="Meiryo UI" panose="020B0604030504040204" pitchFamily="50" charset="-128"/>
              </a:rPr>
              <a:t>Host</a:t>
            </a:r>
          </a:p>
        </xdr:txBody>
      </xdr:sp>
    </xdr:grpSp>
    <xdr:clientData/>
  </xdr:twoCellAnchor>
  <xdr:twoCellAnchor>
    <xdr:from>
      <xdr:col>25</xdr:col>
      <xdr:colOff>273054</xdr:colOff>
      <xdr:row>16</xdr:row>
      <xdr:rowOff>47625</xdr:rowOff>
    </xdr:from>
    <xdr:to>
      <xdr:col>28</xdr:col>
      <xdr:colOff>95254</xdr:colOff>
      <xdr:row>18</xdr:row>
      <xdr:rowOff>161925</xdr:rowOff>
    </xdr:to>
    <xdr:grpSp>
      <xdr:nvGrpSpPr>
        <xdr:cNvPr id="13" name="グループ化 12">
          <a:extLst>
            <a:ext uri="{FF2B5EF4-FFF2-40B4-BE49-F238E27FC236}">
              <a16:creationId xmlns:a16="http://schemas.microsoft.com/office/drawing/2014/main" id="{E359CD95-2AA8-4B60-96A8-94E3A2DBBF06}"/>
            </a:ext>
          </a:extLst>
        </xdr:cNvPr>
        <xdr:cNvGrpSpPr/>
      </xdr:nvGrpSpPr>
      <xdr:grpSpPr>
        <a:xfrm>
          <a:off x="7058795" y="2905125"/>
          <a:ext cx="649890" cy="508438"/>
          <a:chOff x="4733268" y="2924175"/>
          <a:chExt cx="648357" cy="514350"/>
        </a:xfrm>
      </xdr:grpSpPr>
      <xdr:sp macro="" textlink="">
        <xdr:nvSpPr>
          <xdr:cNvPr id="14" name="矢印: 右 13">
            <a:extLst>
              <a:ext uri="{FF2B5EF4-FFF2-40B4-BE49-F238E27FC236}">
                <a16:creationId xmlns:a16="http://schemas.microsoft.com/office/drawing/2014/main" id="{3DEBF244-6199-434C-A4FA-9E7F05FDE350}"/>
              </a:ext>
            </a:extLst>
          </xdr:cNvPr>
          <xdr:cNvSpPr/>
        </xdr:nvSpPr>
        <xdr:spPr>
          <a:xfrm>
            <a:off x="4791075" y="2924175"/>
            <a:ext cx="590550" cy="514350"/>
          </a:xfrm>
          <a:prstGeom prst="rightArrow">
            <a:avLst/>
          </a:prstGeom>
          <a:solidFill>
            <a:schemeClr val="accent1">
              <a:lumMod val="40000"/>
              <a:lumOff val="60000"/>
            </a:schemeClr>
          </a:solidFill>
          <a:ln w="1905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kumimoji="1" lang="ja-JP" altLang="en-US" sz="1100"/>
          </a:p>
        </xdr:txBody>
      </xdr:sp>
      <xdr:sp macro="" textlink="">
        <xdr:nvSpPr>
          <xdr:cNvPr id="15" name="テキスト ボックス 14">
            <a:extLst>
              <a:ext uri="{FF2B5EF4-FFF2-40B4-BE49-F238E27FC236}">
                <a16:creationId xmlns:a16="http://schemas.microsoft.com/office/drawing/2014/main" id="{2A686FDA-4EBA-467B-90D3-61B8D144FF19}"/>
              </a:ext>
            </a:extLst>
          </xdr:cNvPr>
          <xdr:cNvSpPr txBox="1"/>
        </xdr:nvSpPr>
        <xdr:spPr>
          <a:xfrm>
            <a:off x="4733268" y="3031966"/>
            <a:ext cx="626182" cy="3436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r>
              <a:rPr lang="en-us" sz="800">
                <a:solidFill>
                  <a:srgbClr val="FF0000"/>
                </a:solidFill>
                <a:latin typeface="Meiryo UI" panose="020B0604030504040204" pitchFamily="50" charset="-128"/>
                <a:ea typeface="Meiryo UI" panose="020B0604030504040204" pitchFamily="50" charset="-128"/>
              </a:rPr>
              <a:t>Evaluate</a:t>
            </a:r>
          </a:p>
        </xdr:txBody>
      </xdr:sp>
    </xdr:grpSp>
    <xdr:clientData/>
  </xdr:twoCellAnchor>
  <xdr:oneCellAnchor>
    <xdr:from>
      <xdr:col>1</xdr:col>
      <xdr:colOff>25401</xdr:colOff>
      <xdr:row>1</xdr:row>
      <xdr:rowOff>19050</xdr:rowOff>
    </xdr:from>
    <xdr:ext cx="9493249" cy="370081"/>
    <xdr:pic>
      <xdr:nvPicPr>
        <xdr:cNvPr id="16" name="図 15">
          <a:extLst>
            <a:ext uri="{FF2B5EF4-FFF2-40B4-BE49-F238E27FC236}">
              <a16:creationId xmlns:a16="http://schemas.microsoft.com/office/drawing/2014/main" id="{22AD071B-5D36-40F0-A50C-888ABCA00122}"/>
            </a:ext>
          </a:extLst>
        </xdr:cNvPr>
        <xdr:cNvPicPr>
          <a:picLocks noChangeAspect="1"/>
        </xdr:cNvPicPr>
      </xdr:nvPicPr>
      <xdr:blipFill>
        <a:blip xmlns:r="http://schemas.openxmlformats.org/officeDocument/2006/relationships" r:embed="rId6"/>
        <a:stretch>
          <a:fillRect/>
        </a:stretch>
      </xdr:blipFill>
      <xdr:spPr>
        <a:xfrm>
          <a:off x="184151" y="114300"/>
          <a:ext cx="9493249" cy="370081"/>
        </a:xfrm>
        <a:prstGeom prst="rect">
          <a:avLst/>
        </a:prstGeom>
      </xdr:spPr>
    </xdr:pic>
    <xdr:clientData/>
  </xdr:oneCellAnchor>
  <xdr:twoCellAnchor>
    <xdr:from>
      <xdr:col>1</xdr:col>
      <xdr:colOff>52551</xdr:colOff>
      <xdr:row>13</xdr:row>
      <xdr:rowOff>65689</xdr:rowOff>
    </xdr:from>
    <xdr:to>
      <xdr:col>7</xdr:col>
      <xdr:colOff>144518</xdr:colOff>
      <xdr:row>17</xdr:row>
      <xdr:rowOff>131884</xdr:rowOff>
    </xdr:to>
    <xdr:sp macro="" textlink="">
      <xdr:nvSpPr>
        <xdr:cNvPr id="17" name="テキスト ボックス 16">
          <a:extLst>
            <a:ext uri="{FF2B5EF4-FFF2-40B4-BE49-F238E27FC236}">
              <a16:creationId xmlns:a16="http://schemas.microsoft.com/office/drawing/2014/main" id="{90496AD7-EC0A-2DBB-EAF0-F4D5ACA22CD1}"/>
            </a:ext>
          </a:extLst>
        </xdr:cNvPr>
        <xdr:cNvSpPr txBox="1"/>
      </xdr:nvSpPr>
      <xdr:spPr>
        <a:xfrm>
          <a:off x="213743" y="2361458"/>
          <a:ext cx="1733198" cy="7353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rtl="0">
            <a:lnSpc>
              <a:spcPts val="1400"/>
            </a:lnSpc>
          </a:pPr>
          <a:r>
            <a:rPr lang="en-us" sz="1200" b="1"/>
            <a:t>Sustainability Guidelines for Hosting Okinawa MICE</a:t>
          </a:r>
        </a:p>
      </xdr:txBody>
    </xdr:sp>
    <xdr:clientData/>
  </xdr:twoCellAnchor>
  <xdr:twoCellAnchor>
    <xdr:from>
      <xdr:col>10</xdr:col>
      <xdr:colOff>86710</xdr:colOff>
      <xdr:row>7</xdr:row>
      <xdr:rowOff>145830</xdr:rowOff>
    </xdr:from>
    <xdr:to>
      <xdr:col>13</xdr:col>
      <xdr:colOff>125016</xdr:colOff>
      <xdr:row>8</xdr:row>
      <xdr:rowOff>105103</xdr:rowOff>
    </xdr:to>
    <xdr:sp macro="" textlink="">
      <xdr:nvSpPr>
        <xdr:cNvPr id="18" name="テキスト ボックス 17">
          <a:extLst>
            <a:ext uri="{FF2B5EF4-FFF2-40B4-BE49-F238E27FC236}">
              <a16:creationId xmlns:a16="http://schemas.microsoft.com/office/drawing/2014/main" id="{C7192890-3243-45B7-8822-9840127B2D6B}"/>
            </a:ext>
          </a:extLst>
        </xdr:cNvPr>
        <xdr:cNvSpPr txBox="1"/>
      </xdr:nvSpPr>
      <xdr:spPr>
        <a:xfrm>
          <a:off x="2712038" y="1348361"/>
          <a:ext cx="859837" cy="161680"/>
        </a:xfrm>
        <a:prstGeom prst="rect">
          <a:avLst/>
        </a:prstGeom>
        <a:solidFill>
          <a:srgbClr val="00983B"/>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rtl="0">
            <a:lnSpc>
              <a:spcPts val="1400"/>
            </a:lnSpc>
          </a:pPr>
          <a:r>
            <a:rPr lang="en-us" sz="900" b="1">
              <a:solidFill>
                <a:schemeClr val="bg1"/>
              </a:solidFill>
            </a:rPr>
            <a:t>Event organizers</a:t>
          </a:r>
        </a:p>
      </xdr:txBody>
    </xdr:sp>
    <xdr:clientData/>
  </xdr:twoCellAnchor>
  <xdr:twoCellAnchor>
    <xdr:from>
      <xdr:col>10</xdr:col>
      <xdr:colOff>72447</xdr:colOff>
      <xdr:row>8</xdr:row>
      <xdr:rowOff>190688</xdr:rowOff>
    </xdr:from>
    <xdr:to>
      <xdr:col>13</xdr:col>
      <xdr:colOff>146958</xdr:colOff>
      <xdr:row>9</xdr:row>
      <xdr:rowOff>149961</xdr:rowOff>
    </xdr:to>
    <xdr:sp macro="" textlink="">
      <xdr:nvSpPr>
        <xdr:cNvPr id="19" name="テキスト ボックス 18">
          <a:extLst>
            <a:ext uri="{FF2B5EF4-FFF2-40B4-BE49-F238E27FC236}">
              <a16:creationId xmlns:a16="http://schemas.microsoft.com/office/drawing/2014/main" id="{4C97468D-721F-4E5B-B709-BA05ED2157A4}"/>
            </a:ext>
          </a:extLst>
        </xdr:cNvPr>
        <xdr:cNvSpPr txBox="1"/>
      </xdr:nvSpPr>
      <xdr:spPr>
        <a:xfrm>
          <a:off x="2734004" y="1594945"/>
          <a:ext cx="907268" cy="160659"/>
        </a:xfrm>
        <a:prstGeom prst="rect">
          <a:avLst/>
        </a:prstGeom>
        <a:solidFill>
          <a:srgbClr val="0076BA"/>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rtl="0">
            <a:lnSpc>
              <a:spcPts val="1400"/>
            </a:lnSpc>
          </a:pPr>
          <a:r>
            <a:rPr lang="en-us" sz="800" b="1">
              <a:solidFill>
                <a:schemeClr val="bg1"/>
              </a:solidFill>
            </a:rPr>
            <a:t>Host region planners</a:t>
          </a:r>
        </a:p>
      </xdr:txBody>
    </xdr:sp>
    <xdr:clientData/>
  </xdr:twoCellAnchor>
  <xdr:twoCellAnchor>
    <xdr:from>
      <xdr:col>10</xdr:col>
      <xdr:colOff>64657</xdr:colOff>
      <xdr:row>10</xdr:row>
      <xdr:rowOff>56932</xdr:rowOff>
    </xdr:from>
    <xdr:to>
      <xdr:col>13</xdr:col>
      <xdr:colOff>194233</xdr:colOff>
      <xdr:row>11</xdr:row>
      <xdr:rowOff>49461</xdr:rowOff>
    </xdr:to>
    <xdr:sp macro="" textlink="">
      <xdr:nvSpPr>
        <xdr:cNvPr id="20" name="テキスト ボックス 19">
          <a:extLst>
            <a:ext uri="{FF2B5EF4-FFF2-40B4-BE49-F238E27FC236}">
              <a16:creationId xmlns:a16="http://schemas.microsoft.com/office/drawing/2014/main" id="{45C9DC49-EC19-49AA-8D22-466887B953BB}"/>
            </a:ext>
          </a:extLst>
        </xdr:cNvPr>
        <xdr:cNvSpPr txBox="1"/>
      </xdr:nvSpPr>
      <xdr:spPr>
        <a:xfrm>
          <a:off x="2711950" y="1830553"/>
          <a:ext cx="957266" cy="189598"/>
        </a:xfrm>
        <a:prstGeom prst="rect">
          <a:avLst/>
        </a:prstGeom>
        <a:solidFill>
          <a:srgbClr val="D8A7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rtl="0">
            <a:lnSpc>
              <a:spcPts val="1400"/>
            </a:lnSpc>
          </a:pPr>
          <a:r>
            <a:rPr lang="en-us" sz="800" b="1">
              <a:solidFill>
                <a:schemeClr val="bg1"/>
              </a:solidFill>
            </a:rPr>
            <a:t>Technical services</a:t>
          </a:r>
        </a:p>
      </xdr:txBody>
    </xdr:sp>
    <xdr:clientData/>
  </xdr:twoCellAnchor>
  <xdr:twoCellAnchor>
    <xdr:from>
      <xdr:col>10</xdr:col>
      <xdr:colOff>72448</xdr:colOff>
      <xdr:row>11</xdr:row>
      <xdr:rowOff>104459</xdr:rowOff>
    </xdr:from>
    <xdr:to>
      <xdr:col>12</xdr:col>
      <xdr:colOff>179294</xdr:colOff>
      <xdr:row>12</xdr:row>
      <xdr:rowOff>67106</xdr:rowOff>
    </xdr:to>
    <xdr:sp macro="" textlink="">
      <xdr:nvSpPr>
        <xdr:cNvPr id="21" name="テキスト ボックス 20">
          <a:extLst>
            <a:ext uri="{FF2B5EF4-FFF2-40B4-BE49-F238E27FC236}">
              <a16:creationId xmlns:a16="http://schemas.microsoft.com/office/drawing/2014/main" id="{EA79C4C2-AD17-40D1-973C-69A9B0D224E9}"/>
            </a:ext>
          </a:extLst>
        </xdr:cNvPr>
        <xdr:cNvSpPr txBox="1"/>
      </xdr:nvSpPr>
      <xdr:spPr>
        <a:xfrm>
          <a:off x="2719741" y="2075149"/>
          <a:ext cx="658639" cy="159716"/>
        </a:xfrm>
        <a:prstGeom prst="rect">
          <a:avLst/>
        </a:prstGeom>
        <a:solidFill>
          <a:srgbClr val="ED6A0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rtl="0">
            <a:lnSpc>
              <a:spcPts val="1400"/>
            </a:lnSpc>
          </a:pPr>
          <a:r>
            <a:rPr lang="en-us" sz="800" b="1">
              <a:solidFill>
                <a:schemeClr val="bg1"/>
              </a:solidFill>
            </a:rPr>
            <a:t>Catering</a:t>
          </a:r>
        </a:p>
      </xdr:txBody>
    </xdr:sp>
    <xdr:clientData/>
  </xdr:twoCellAnchor>
  <xdr:twoCellAnchor>
    <xdr:from>
      <xdr:col>22</xdr:col>
      <xdr:colOff>93602</xdr:colOff>
      <xdr:row>7</xdr:row>
      <xdr:rowOff>137161</xdr:rowOff>
    </xdr:from>
    <xdr:to>
      <xdr:col>25</xdr:col>
      <xdr:colOff>86471</xdr:colOff>
      <xdr:row>8</xdr:row>
      <xdr:rowOff>96434</xdr:rowOff>
    </xdr:to>
    <xdr:sp macro="" textlink="">
      <xdr:nvSpPr>
        <xdr:cNvPr id="23" name="テキスト ボックス 22">
          <a:extLst>
            <a:ext uri="{FF2B5EF4-FFF2-40B4-BE49-F238E27FC236}">
              <a16:creationId xmlns:a16="http://schemas.microsoft.com/office/drawing/2014/main" id="{8F14A841-E2FB-47A0-8135-D302513528C8}"/>
            </a:ext>
          </a:extLst>
        </xdr:cNvPr>
        <xdr:cNvSpPr txBox="1"/>
      </xdr:nvSpPr>
      <xdr:spPr>
        <a:xfrm>
          <a:off x="6051654" y="1319575"/>
          <a:ext cx="820558" cy="156342"/>
        </a:xfrm>
        <a:prstGeom prst="rect">
          <a:avLst/>
        </a:prstGeom>
        <a:solidFill>
          <a:srgbClr val="003067"/>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rtl="0">
            <a:lnSpc>
              <a:spcPts val="1400"/>
            </a:lnSpc>
          </a:pPr>
          <a:r>
            <a:rPr lang="en-us" sz="900" b="1">
              <a:solidFill>
                <a:schemeClr val="bg1"/>
              </a:solidFill>
            </a:rPr>
            <a:t>Venue facilities</a:t>
          </a:r>
        </a:p>
      </xdr:txBody>
    </xdr:sp>
    <xdr:clientData/>
  </xdr:twoCellAnchor>
  <xdr:twoCellAnchor>
    <xdr:from>
      <xdr:col>22</xdr:col>
      <xdr:colOff>93602</xdr:colOff>
      <xdr:row>9</xdr:row>
      <xdr:rowOff>1089</xdr:rowOff>
    </xdr:from>
    <xdr:to>
      <xdr:col>25</xdr:col>
      <xdr:colOff>86471</xdr:colOff>
      <xdr:row>9</xdr:row>
      <xdr:rowOff>150862</xdr:rowOff>
    </xdr:to>
    <xdr:sp macro="" textlink="">
      <xdr:nvSpPr>
        <xdr:cNvPr id="24" name="テキスト ボックス 23">
          <a:extLst>
            <a:ext uri="{FF2B5EF4-FFF2-40B4-BE49-F238E27FC236}">
              <a16:creationId xmlns:a16="http://schemas.microsoft.com/office/drawing/2014/main" id="{F8F4F4EF-DB7B-4886-9E29-9FDE68091CB0}"/>
            </a:ext>
          </a:extLst>
        </xdr:cNvPr>
        <xdr:cNvSpPr txBox="1"/>
      </xdr:nvSpPr>
      <xdr:spPr>
        <a:xfrm>
          <a:off x="6051654" y="1577641"/>
          <a:ext cx="820558" cy="149773"/>
        </a:xfrm>
        <a:prstGeom prst="rect">
          <a:avLst/>
        </a:prstGeom>
        <a:solidFill>
          <a:srgbClr val="970B3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rtl="0">
            <a:lnSpc>
              <a:spcPts val="1400"/>
            </a:lnSpc>
          </a:pPr>
          <a:r>
            <a:rPr lang="en-us" sz="900" b="1">
              <a:solidFill>
                <a:schemeClr val="bg1"/>
              </a:solidFill>
            </a:rPr>
            <a:t>Accommodation</a:t>
          </a:r>
        </a:p>
      </xdr:txBody>
    </xdr:sp>
    <xdr:clientData/>
  </xdr:twoCellAnchor>
  <xdr:twoCellAnchor>
    <xdr:from>
      <xdr:col>22</xdr:col>
      <xdr:colOff>93602</xdr:colOff>
      <xdr:row>10</xdr:row>
      <xdr:rowOff>59572</xdr:rowOff>
    </xdr:from>
    <xdr:to>
      <xdr:col>25</xdr:col>
      <xdr:colOff>86471</xdr:colOff>
      <xdr:row>11</xdr:row>
      <xdr:rowOff>18846</xdr:rowOff>
    </xdr:to>
    <xdr:sp macro="" textlink="">
      <xdr:nvSpPr>
        <xdr:cNvPr id="25" name="テキスト ボックス 24">
          <a:extLst>
            <a:ext uri="{FF2B5EF4-FFF2-40B4-BE49-F238E27FC236}">
              <a16:creationId xmlns:a16="http://schemas.microsoft.com/office/drawing/2014/main" id="{E07DA9DA-7C4A-4315-9527-12E8F9ABBC54}"/>
            </a:ext>
          </a:extLst>
        </xdr:cNvPr>
        <xdr:cNvSpPr txBox="1"/>
      </xdr:nvSpPr>
      <xdr:spPr>
        <a:xfrm>
          <a:off x="6051654" y="1833193"/>
          <a:ext cx="820558" cy="156343"/>
        </a:xfrm>
        <a:prstGeom prst="rect">
          <a:avLst/>
        </a:prstGeom>
        <a:solidFill>
          <a:srgbClr val="FABD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rtl="0">
            <a:lnSpc>
              <a:spcPts val="1400"/>
            </a:lnSpc>
          </a:pPr>
          <a:r>
            <a:rPr lang="en-us" sz="900" b="1">
              <a:solidFill>
                <a:schemeClr val="bg1"/>
              </a:solidFill>
            </a:rPr>
            <a:t>Tourist facilities</a:t>
          </a:r>
        </a:p>
      </xdr:txBody>
    </xdr:sp>
    <xdr:clientData/>
  </xdr:twoCellAnchor>
  <xdr:twoCellAnchor>
    <xdr:from>
      <xdr:col>22</xdr:col>
      <xdr:colOff>93602</xdr:colOff>
      <xdr:row>11</xdr:row>
      <xdr:rowOff>102666</xdr:rowOff>
    </xdr:from>
    <xdr:to>
      <xdr:col>25</xdr:col>
      <xdr:colOff>86471</xdr:colOff>
      <xdr:row>12</xdr:row>
      <xdr:rowOff>61939</xdr:rowOff>
    </xdr:to>
    <xdr:sp macro="" textlink="">
      <xdr:nvSpPr>
        <xdr:cNvPr id="26" name="テキスト ボックス 25">
          <a:extLst>
            <a:ext uri="{FF2B5EF4-FFF2-40B4-BE49-F238E27FC236}">
              <a16:creationId xmlns:a16="http://schemas.microsoft.com/office/drawing/2014/main" id="{13586FD7-5FE4-493F-82AF-72F7794D4C95}"/>
            </a:ext>
          </a:extLst>
        </xdr:cNvPr>
        <xdr:cNvSpPr txBox="1"/>
      </xdr:nvSpPr>
      <xdr:spPr>
        <a:xfrm>
          <a:off x="6051654" y="2073356"/>
          <a:ext cx="820558" cy="156342"/>
        </a:xfrm>
        <a:prstGeom prst="rect">
          <a:avLst/>
        </a:prstGeom>
        <a:solidFill>
          <a:srgbClr val="00A6D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rtl="0">
            <a:lnSpc>
              <a:spcPts val="1400"/>
            </a:lnSpc>
          </a:pPr>
          <a:r>
            <a:rPr lang="en-us" sz="900" b="1">
              <a:solidFill>
                <a:schemeClr val="bg1"/>
              </a:solidFill>
            </a:rPr>
            <a:t>Transport</a:t>
          </a:r>
        </a:p>
      </xdr:txBody>
    </xdr:sp>
    <xdr:clientData/>
  </xdr:twoCellAnchor>
  <xdr:twoCellAnchor>
    <xdr:from>
      <xdr:col>13</xdr:col>
      <xdr:colOff>241661</xdr:colOff>
      <xdr:row>7</xdr:row>
      <xdr:rowOff>142600</xdr:rowOff>
    </xdr:from>
    <xdr:to>
      <xdr:col>21</xdr:col>
      <xdr:colOff>204957</xdr:colOff>
      <xdr:row>8</xdr:row>
      <xdr:rowOff>101873</xdr:rowOff>
    </xdr:to>
    <xdr:sp macro="" textlink="">
      <xdr:nvSpPr>
        <xdr:cNvPr id="31" name="テキスト ボックス 30">
          <a:extLst>
            <a:ext uri="{FF2B5EF4-FFF2-40B4-BE49-F238E27FC236}">
              <a16:creationId xmlns:a16="http://schemas.microsoft.com/office/drawing/2014/main" id="{258F919C-6E32-4966-8FF0-2BDCD1E34E23}"/>
            </a:ext>
          </a:extLst>
        </xdr:cNvPr>
        <xdr:cNvSpPr txBox="1"/>
      </xdr:nvSpPr>
      <xdr:spPr>
        <a:xfrm>
          <a:off x="3735975" y="1345471"/>
          <a:ext cx="2183982" cy="16065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rtl="0">
            <a:lnSpc>
              <a:spcPts val="1400"/>
            </a:lnSpc>
          </a:pPr>
          <a:r>
            <a:rPr lang="en-us" sz="800" b="1">
              <a:solidFill>
                <a:sysClr val="windowText" lastClr="000000"/>
              </a:solidFill>
            </a:rPr>
            <a:t>Includes departure location planners</a:t>
          </a:r>
        </a:p>
      </xdr:txBody>
    </xdr:sp>
    <xdr:clientData/>
  </xdr:twoCellAnchor>
  <xdr:twoCellAnchor>
    <xdr:from>
      <xdr:col>13</xdr:col>
      <xdr:colOff>233967</xdr:colOff>
      <xdr:row>9</xdr:row>
      <xdr:rowOff>177</xdr:rowOff>
    </xdr:from>
    <xdr:to>
      <xdr:col>22</xdr:col>
      <xdr:colOff>32846</xdr:colOff>
      <xdr:row>10</xdr:row>
      <xdr:rowOff>40821</xdr:rowOff>
    </xdr:to>
    <xdr:sp macro="" textlink="">
      <xdr:nvSpPr>
        <xdr:cNvPr id="32" name="テキスト ボックス 31">
          <a:extLst>
            <a:ext uri="{FF2B5EF4-FFF2-40B4-BE49-F238E27FC236}">
              <a16:creationId xmlns:a16="http://schemas.microsoft.com/office/drawing/2014/main" id="{F68FE208-AA66-4DBF-A135-E431E3F67057}"/>
            </a:ext>
          </a:extLst>
        </xdr:cNvPr>
        <xdr:cNvSpPr txBox="1"/>
      </xdr:nvSpPr>
      <xdr:spPr>
        <a:xfrm>
          <a:off x="3708950" y="1576729"/>
          <a:ext cx="2281948" cy="237713"/>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rtl="0">
            <a:lnSpc>
              <a:spcPts val="1400"/>
            </a:lnSpc>
          </a:pPr>
          <a:r>
            <a:rPr lang="en-us" sz="800" b="1">
              <a:solidFill>
                <a:sysClr val="windowText" lastClr="000000"/>
              </a:solidFill>
            </a:rPr>
            <a:t>PCO/DMC/advertising agencies/travel agencies, etc.</a:t>
          </a:r>
        </a:p>
      </xdr:txBody>
    </xdr:sp>
    <xdr:clientData/>
  </xdr:twoCellAnchor>
  <xdr:twoCellAnchor>
    <xdr:from>
      <xdr:col>13</xdr:col>
      <xdr:colOff>244864</xdr:colOff>
      <xdr:row>10</xdr:row>
      <xdr:rowOff>43184</xdr:rowOff>
    </xdr:from>
    <xdr:to>
      <xdr:col>22</xdr:col>
      <xdr:colOff>11206</xdr:colOff>
      <xdr:row>11</xdr:row>
      <xdr:rowOff>52294</xdr:rowOff>
    </xdr:to>
    <xdr:sp macro="" textlink="">
      <xdr:nvSpPr>
        <xdr:cNvPr id="33" name="テキスト ボックス 32">
          <a:extLst>
            <a:ext uri="{FF2B5EF4-FFF2-40B4-BE49-F238E27FC236}">
              <a16:creationId xmlns:a16="http://schemas.microsoft.com/office/drawing/2014/main" id="{3B6B0480-39A8-4043-AC4D-F32984B56E9E}"/>
            </a:ext>
          </a:extLst>
        </xdr:cNvPr>
        <xdr:cNvSpPr txBox="1"/>
      </xdr:nvSpPr>
      <xdr:spPr>
        <a:xfrm>
          <a:off x="3677599" y="1761419"/>
          <a:ext cx="2220431" cy="19961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rtl="0">
            <a:lnSpc>
              <a:spcPts val="1400"/>
            </a:lnSpc>
          </a:pPr>
          <a:r>
            <a:rPr lang="en-us" sz="600" b="1">
              <a:solidFill>
                <a:sysClr val="windowText" lastClr="000000"/>
              </a:solidFill>
            </a:rPr>
            <a:t>AV &amp; rental equipment/set-up &amp; construction/printing/IT, etc.</a:t>
          </a:r>
        </a:p>
      </xdr:txBody>
    </xdr:sp>
    <xdr:clientData/>
  </xdr:twoCellAnchor>
  <xdr:twoCellAnchor>
    <xdr:from>
      <xdr:col>13</xdr:col>
      <xdr:colOff>254362</xdr:colOff>
      <xdr:row>11</xdr:row>
      <xdr:rowOff>123549</xdr:rowOff>
    </xdr:from>
    <xdr:to>
      <xdr:col>21</xdr:col>
      <xdr:colOff>217658</xdr:colOff>
      <xdr:row>12</xdr:row>
      <xdr:rowOff>72572</xdr:rowOff>
    </xdr:to>
    <xdr:sp macro="" textlink="">
      <xdr:nvSpPr>
        <xdr:cNvPr id="34" name="テキスト ボックス 33">
          <a:extLst>
            <a:ext uri="{FF2B5EF4-FFF2-40B4-BE49-F238E27FC236}">
              <a16:creationId xmlns:a16="http://schemas.microsoft.com/office/drawing/2014/main" id="{65EE8579-FB47-4B47-B025-57174A4F79AD}"/>
            </a:ext>
          </a:extLst>
        </xdr:cNvPr>
        <xdr:cNvSpPr txBox="1"/>
      </xdr:nvSpPr>
      <xdr:spPr>
        <a:xfrm>
          <a:off x="3678826" y="2028549"/>
          <a:ext cx="2140439" cy="139523"/>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rtl="0">
            <a:lnSpc>
              <a:spcPts val="1400"/>
            </a:lnSpc>
          </a:pPr>
          <a:r>
            <a:rPr lang="en-us" sz="800" b="1">
              <a:solidFill>
                <a:sysClr val="windowText" lastClr="000000"/>
              </a:solidFill>
            </a:rPr>
            <a:t>Caterers/banquet halls/restaurants, etc.</a:t>
          </a:r>
        </a:p>
      </xdr:txBody>
    </xdr:sp>
    <xdr:clientData/>
  </xdr:twoCellAnchor>
  <xdr:twoCellAnchor>
    <xdr:from>
      <xdr:col>25</xdr:col>
      <xdr:colOff>246712</xdr:colOff>
      <xdr:row>7</xdr:row>
      <xdr:rowOff>144756</xdr:rowOff>
    </xdr:from>
    <xdr:to>
      <xdr:col>33</xdr:col>
      <xdr:colOff>39929</xdr:colOff>
      <xdr:row>8</xdr:row>
      <xdr:rowOff>104029</xdr:rowOff>
    </xdr:to>
    <xdr:sp macro="" textlink="">
      <xdr:nvSpPr>
        <xdr:cNvPr id="35" name="テキスト ボックス 34">
          <a:extLst>
            <a:ext uri="{FF2B5EF4-FFF2-40B4-BE49-F238E27FC236}">
              <a16:creationId xmlns:a16="http://schemas.microsoft.com/office/drawing/2014/main" id="{34F70CD7-A896-45CE-8400-DF23B0769F27}"/>
            </a:ext>
          </a:extLst>
        </xdr:cNvPr>
        <xdr:cNvSpPr txBox="1"/>
      </xdr:nvSpPr>
      <xdr:spPr>
        <a:xfrm>
          <a:off x="7032453" y="1327170"/>
          <a:ext cx="2000390" cy="15634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rtl="0">
            <a:lnSpc>
              <a:spcPts val="1400"/>
            </a:lnSpc>
          </a:pPr>
          <a:r>
            <a:rPr lang="en-us" sz="800" b="1">
              <a:solidFill>
                <a:sysClr val="windowText" lastClr="000000"/>
              </a:solidFill>
            </a:rPr>
            <a:t>MICE facilities/event facilities/hotels, etc.</a:t>
          </a:r>
        </a:p>
      </xdr:txBody>
    </xdr:sp>
    <xdr:clientData/>
  </xdr:twoCellAnchor>
  <xdr:twoCellAnchor>
    <xdr:from>
      <xdr:col>25</xdr:col>
      <xdr:colOff>247518</xdr:colOff>
      <xdr:row>8</xdr:row>
      <xdr:rowOff>190197</xdr:rowOff>
    </xdr:from>
    <xdr:to>
      <xdr:col>33</xdr:col>
      <xdr:colOff>40735</xdr:colOff>
      <xdr:row>9</xdr:row>
      <xdr:rowOff>149470</xdr:rowOff>
    </xdr:to>
    <xdr:sp macro="" textlink="">
      <xdr:nvSpPr>
        <xdr:cNvPr id="36" name="テキスト ボックス 35">
          <a:extLst>
            <a:ext uri="{FF2B5EF4-FFF2-40B4-BE49-F238E27FC236}">
              <a16:creationId xmlns:a16="http://schemas.microsoft.com/office/drawing/2014/main" id="{28A6D04D-2464-48EF-AB4D-2BD4029978DA}"/>
            </a:ext>
          </a:extLst>
        </xdr:cNvPr>
        <xdr:cNvSpPr txBox="1"/>
      </xdr:nvSpPr>
      <xdr:spPr>
        <a:xfrm>
          <a:off x="7033259" y="1569680"/>
          <a:ext cx="2000390" cy="15634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rtl="0">
            <a:lnSpc>
              <a:spcPts val="1400"/>
            </a:lnSpc>
          </a:pPr>
          <a:r>
            <a:rPr lang="en-us" sz="800" b="1">
              <a:solidFill>
                <a:sysClr val="windowText" lastClr="000000"/>
              </a:solidFill>
            </a:rPr>
            <a:t>Hotels/inns/training facilities, etc.</a:t>
          </a:r>
        </a:p>
      </xdr:txBody>
    </xdr:sp>
    <xdr:clientData/>
  </xdr:twoCellAnchor>
  <xdr:twoCellAnchor>
    <xdr:from>
      <xdr:col>25</xdr:col>
      <xdr:colOff>251091</xdr:colOff>
      <xdr:row>10</xdr:row>
      <xdr:rowOff>23309</xdr:rowOff>
    </xdr:from>
    <xdr:to>
      <xdr:col>33</xdr:col>
      <xdr:colOff>211881</xdr:colOff>
      <xdr:row>11</xdr:row>
      <xdr:rowOff>64275</xdr:rowOff>
    </xdr:to>
    <xdr:sp macro="" textlink="">
      <xdr:nvSpPr>
        <xdr:cNvPr id="37" name="テキスト ボックス 36">
          <a:extLst>
            <a:ext uri="{FF2B5EF4-FFF2-40B4-BE49-F238E27FC236}">
              <a16:creationId xmlns:a16="http://schemas.microsoft.com/office/drawing/2014/main" id="{4C6AE360-ACA4-4109-BB68-EFD527B576D0}"/>
            </a:ext>
          </a:extLst>
        </xdr:cNvPr>
        <xdr:cNvSpPr txBox="1"/>
      </xdr:nvSpPr>
      <xdr:spPr>
        <a:xfrm>
          <a:off x="7036832" y="1796930"/>
          <a:ext cx="2167963" cy="23803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rtl="0">
            <a:lnSpc>
              <a:spcPts val="1400"/>
            </a:lnSpc>
          </a:pPr>
          <a:r>
            <a:rPr lang="en-us" sz="700" b="1">
              <a:solidFill>
                <a:sysClr val="windowText" lastClr="000000"/>
              </a:solidFill>
            </a:rPr>
            <a:t>Sightseeing &amp; experience facilities/activity providers, etc.</a:t>
          </a:r>
        </a:p>
      </xdr:txBody>
    </xdr:sp>
    <xdr:clientData/>
  </xdr:twoCellAnchor>
  <xdr:twoCellAnchor>
    <xdr:from>
      <xdr:col>25</xdr:col>
      <xdr:colOff>239018</xdr:colOff>
      <xdr:row>11</xdr:row>
      <xdr:rowOff>108067</xdr:rowOff>
    </xdr:from>
    <xdr:to>
      <xdr:col>33</xdr:col>
      <xdr:colOff>32235</xdr:colOff>
      <xdr:row>12</xdr:row>
      <xdr:rowOff>134213</xdr:rowOff>
    </xdr:to>
    <xdr:sp macro="" textlink="">
      <xdr:nvSpPr>
        <xdr:cNvPr id="38" name="テキスト ボックス 37">
          <a:extLst>
            <a:ext uri="{FF2B5EF4-FFF2-40B4-BE49-F238E27FC236}">
              <a16:creationId xmlns:a16="http://schemas.microsoft.com/office/drawing/2014/main" id="{E6C2FF1B-BBEC-48A8-92DB-E143305117C0}"/>
            </a:ext>
          </a:extLst>
        </xdr:cNvPr>
        <xdr:cNvSpPr txBox="1"/>
      </xdr:nvSpPr>
      <xdr:spPr>
        <a:xfrm>
          <a:off x="7024759" y="2078757"/>
          <a:ext cx="2000390" cy="22321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rtl="0">
            <a:lnSpc>
              <a:spcPts val="1400"/>
            </a:lnSpc>
          </a:pPr>
          <a:r>
            <a:rPr lang="en-us" sz="800" b="1">
              <a:solidFill>
                <a:sysClr val="windowText" lastClr="000000"/>
              </a:solidFill>
            </a:rPr>
            <a:t>Passenger carriers/logistics companies, etc.</a:t>
          </a:r>
        </a:p>
      </xdr:txBody>
    </xdr:sp>
    <xdr:clientData/>
  </xdr:twoCellAnchor>
  <xdr:twoCellAnchor>
    <xdr:from>
      <xdr:col>10</xdr:col>
      <xdr:colOff>223379</xdr:colOff>
      <xdr:row>22</xdr:row>
      <xdr:rowOff>81121</xdr:rowOff>
    </xdr:from>
    <xdr:to>
      <xdr:col>13</xdr:col>
      <xdr:colOff>268652</xdr:colOff>
      <xdr:row>23</xdr:row>
      <xdr:rowOff>102576</xdr:rowOff>
    </xdr:to>
    <xdr:sp macro="" textlink="">
      <xdr:nvSpPr>
        <xdr:cNvPr id="39" name="テキスト ボックス 38">
          <a:extLst>
            <a:ext uri="{FF2B5EF4-FFF2-40B4-BE49-F238E27FC236}">
              <a16:creationId xmlns:a16="http://schemas.microsoft.com/office/drawing/2014/main" id="{BC5AF2EE-FA86-4F2E-9C85-C55535FB405A}"/>
            </a:ext>
          </a:extLst>
        </xdr:cNvPr>
        <xdr:cNvSpPr txBox="1"/>
      </xdr:nvSpPr>
      <xdr:spPr>
        <a:xfrm>
          <a:off x="2846417" y="3915544"/>
          <a:ext cx="865889" cy="133801"/>
        </a:xfrm>
        <a:prstGeom prst="rect">
          <a:avLst/>
        </a:prstGeom>
        <a:solidFill>
          <a:srgbClr val="8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rtl="0">
            <a:lnSpc>
              <a:spcPts val="1000"/>
            </a:lnSpc>
          </a:pPr>
          <a:r>
            <a:rPr lang="en-us" sz="700" b="1">
              <a:solidFill>
                <a:schemeClr val="bg1"/>
              </a:solidFill>
            </a:rPr>
            <a:t>Degree of difficulty</a:t>
          </a:r>
        </a:p>
      </xdr:txBody>
    </xdr:sp>
    <xdr:clientData/>
  </xdr:twoCellAnchor>
  <xdr:twoCellAnchor>
    <xdr:from>
      <xdr:col>10</xdr:col>
      <xdr:colOff>234128</xdr:colOff>
      <xdr:row>23</xdr:row>
      <xdr:rowOff>140715</xdr:rowOff>
    </xdr:from>
    <xdr:to>
      <xdr:col>12</xdr:col>
      <xdr:colOff>36636</xdr:colOff>
      <xdr:row>24</xdr:row>
      <xdr:rowOff>73270</xdr:rowOff>
    </xdr:to>
    <xdr:sp macro="" textlink="">
      <xdr:nvSpPr>
        <xdr:cNvPr id="41" name="テキスト ボックス 40">
          <a:extLst>
            <a:ext uri="{FF2B5EF4-FFF2-40B4-BE49-F238E27FC236}">
              <a16:creationId xmlns:a16="http://schemas.microsoft.com/office/drawing/2014/main" id="{F216C219-C657-4A99-A872-BDEB4B794862}"/>
            </a:ext>
          </a:extLst>
        </xdr:cNvPr>
        <xdr:cNvSpPr txBox="1"/>
      </xdr:nvSpPr>
      <xdr:spPr>
        <a:xfrm>
          <a:off x="2901128" y="4199830"/>
          <a:ext cx="359354" cy="130382"/>
        </a:xfrm>
        <a:prstGeom prst="rect">
          <a:avLst/>
        </a:prstGeom>
        <a:solidFill>
          <a:srgbClr val="8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rtl="0">
            <a:lnSpc>
              <a:spcPts val="1000"/>
            </a:lnSpc>
          </a:pPr>
          <a:r>
            <a:rPr lang="en-us" sz="700" b="1">
              <a:solidFill>
                <a:schemeClr val="bg1"/>
              </a:solidFill>
            </a:rPr>
            <a:t>High</a:t>
          </a:r>
        </a:p>
      </xdr:txBody>
    </xdr:sp>
    <xdr:clientData/>
  </xdr:twoCellAnchor>
  <xdr:twoCellAnchor>
    <xdr:from>
      <xdr:col>12</xdr:col>
      <xdr:colOff>210682</xdr:colOff>
      <xdr:row>23</xdr:row>
      <xdr:rowOff>139250</xdr:rowOff>
    </xdr:from>
    <xdr:to>
      <xdr:col>14</xdr:col>
      <xdr:colOff>13190</xdr:colOff>
      <xdr:row>24</xdr:row>
      <xdr:rowOff>71805</xdr:rowOff>
    </xdr:to>
    <xdr:sp macro="" textlink="">
      <xdr:nvSpPr>
        <xdr:cNvPr id="42" name="テキスト ボックス 41">
          <a:extLst>
            <a:ext uri="{FF2B5EF4-FFF2-40B4-BE49-F238E27FC236}">
              <a16:creationId xmlns:a16="http://schemas.microsoft.com/office/drawing/2014/main" id="{F63252A2-4F4E-48E5-8AA9-B0F4C363CE2C}"/>
            </a:ext>
          </a:extLst>
        </xdr:cNvPr>
        <xdr:cNvSpPr txBox="1"/>
      </xdr:nvSpPr>
      <xdr:spPr>
        <a:xfrm>
          <a:off x="3434528" y="4198365"/>
          <a:ext cx="359354" cy="130382"/>
        </a:xfrm>
        <a:prstGeom prst="rect">
          <a:avLst/>
        </a:prstGeom>
        <a:solidFill>
          <a:srgbClr val="8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rtl="0">
            <a:lnSpc>
              <a:spcPts val="1000"/>
            </a:lnSpc>
          </a:pPr>
          <a:r>
            <a:rPr lang="en-us" sz="700" b="1">
              <a:solidFill>
                <a:schemeClr val="bg1"/>
              </a:solidFill>
            </a:rPr>
            <a:t>Standard</a:t>
          </a:r>
        </a:p>
      </xdr:txBody>
    </xdr:sp>
    <xdr:clientData/>
  </xdr:twoCellAnchor>
  <xdr:twoCellAnchor>
    <xdr:from>
      <xdr:col>19</xdr:col>
      <xdr:colOff>227621</xdr:colOff>
      <xdr:row>24</xdr:row>
      <xdr:rowOff>88900</xdr:rowOff>
    </xdr:from>
    <xdr:to>
      <xdr:col>23</xdr:col>
      <xdr:colOff>12700</xdr:colOff>
      <xdr:row>25</xdr:row>
      <xdr:rowOff>82550</xdr:rowOff>
    </xdr:to>
    <xdr:sp macro="" textlink="">
      <xdr:nvSpPr>
        <xdr:cNvPr id="43" name="テキスト ボックス 42">
          <a:extLst>
            <a:ext uri="{FF2B5EF4-FFF2-40B4-BE49-F238E27FC236}">
              <a16:creationId xmlns:a16="http://schemas.microsoft.com/office/drawing/2014/main" id="{C667C7DD-FDBE-41DD-A4CC-C013E152AB8A}"/>
            </a:ext>
          </a:extLst>
        </xdr:cNvPr>
        <xdr:cNvSpPr txBox="1"/>
      </xdr:nvSpPr>
      <xdr:spPr>
        <a:xfrm>
          <a:off x="5301271" y="4229100"/>
          <a:ext cx="877279" cy="152400"/>
        </a:xfrm>
        <a:prstGeom prst="rect">
          <a:avLst/>
        </a:prstGeom>
        <a:solidFill>
          <a:srgbClr val="8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rtl="0">
            <a:lnSpc>
              <a:spcPts val="1000"/>
            </a:lnSpc>
          </a:pPr>
          <a:r>
            <a:rPr lang="en-us" sz="700" b="1">
              <a:solidFill>
                <a:schemeClr val="bg1"/>
              </a:solidFill>
            </a:rPr>
            <a:t>Degree of difficulty</a:t>
          </a:r>
        </a:p>
      </xdr:txBody>
    </xdr:sp>
    <xdr:clientData/>
  </xdr:twoCellAnchor>
  <xdr:twoCellAnchor>
    <xdr:from>
      <xdr:col>19</xdr:col>
      <xdr:colOff>234461</xdr:colOff>
      <xdr:row>25</xdr:row>
      <xdr:rowOff>101111</xdr:rowOff>
    </xdr:from>
    <xdr:to>
      <xdr:col>21</xdr:col>
      <xdr:colOff>36969</xdr:colOff>
      <xdr:row>26</xdr:row>
      <xdr:rowOff>33666</xdr:rowOff>
    </xdr:to>
    <xdr:sp macro="" textlink="">
      <xdr:nvSpPr>
        <xdr:cNvPr id="44" name="テキスト ボックス 43">
          <a:extLst>
            <a:ext uri="{FF2B5EF4-FFF2-40B4-BE49-F238E27FC236}">
              <a16:creationId xmlns:a16="http://schemas.microsoft.com/office/drawing/2014/main" id="{FC3C05E4-5082-4674-8970-BABAE454232B}"/>
            </a:ext>
          </a:extLst>
        </xdr:cNvPr>
        <xdr:cNvSpPr txBox="1"/>
      </xdr:nvSpPr>
      <xdr:spPr>
        <a:xfrm>
          <a:off x="5407269" y="4519246"/>
          <a:ext cx="359354" cy="130382"/>
        </a:xfrm>
        <a:prstGeom prst="rect">
          <a:avLst/>
        </a:prstGeom>
        <a:solidFill>
          <a:srgbClr val="8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rtl="0">
            <a:lnSpc>
              <a:spcPts val="1000"/>
            </a:lnSpc>
          </a:pPr>
          <a:r>
            <a:rPr lang="en-us" sz="700" b="1">
              <a:solidFill>
                <a:schemeClr val="bg1"/>
              </a:solidFill>
            </a:rPr>
            <a:t>High</a:t>
          </a:r>
        </a:p>
      </xdr:txBody>
    </xdr:sp>
    <xdr:clientData/>
  </xdr:twoCellAnchor>
  <xdr:twoCellAnchor>
    <xdr:from>
      <xdr:col>21</xdr:col>
      <xdr:colOff>211015</xdr:colOff>
      <xdr:row>25</xdr:row>
      <xdr:rowOff>99646</xdr:rowOff>
    </xdr:from>
    <xdr:to>
      <xdr:col>23</xdr:col>
      <xdr:colOff>13523</xdr:colOff>
      <xdr:row>26</xdr:row>
      <xdr:rowOff>32201</xdr:rowOff>
    </xdr:to>
    <xdr:sp macro="" textlink="">
      <xdr:nvSpPr>
        <xdr:cNvPr id="45" name="テキスト ボックス 44">
          <a:extLst>
            <a:ext uri="{FF2B5EF4-FFF2-40B4-BE49-F238E27FC236}">
              <a16:creationId xmlns:a16="http://schemas.microsoft.com/office/drawing/2014/main" id="{0402A6BA-C50F-4E12-A51D-15A3B942C17E}"/>
            </a:ext>
          </a:extLst>
        </xdr:cNvPr>
        <xdr:cNvSpPr txBox="1"/>
      </xdr:nvSpPr>
      <xdr:spPr>
        <a:xfrm>
          <a:off x="5940669" y="4517781"/>
          <a:ext cx="359354" cy="130382"/>
        </a:xfrm>
        <a:prstGeom prst="rect">
          <a:avLst/>
        </a:prstGeom>
        <a:solidFill>
          <a:srgbClr val="8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rtl="0">
            <a:lnSpc>
              <a:spcPts val="1000"/>
            </a:lnSpc>
          </a:pPr>
          <a:r>
            <a:rPr lang="en-us" sz="700" b="1">
              <a:solidFill>
                <a:schemeClr val="bg1"/>
              </a:solidFill>
            </a:rPr>
            <a:t>Standard</a:t>
          </a:r>
        </a:p>
      </xdr:txBody>
    </xdr:sp>
    <xdr:clientData/>
  </xdr:twoCellAnchor>
  <xdr:twoCellAnchor>
    <xdr:from>
      <xdr:col>16</xdr:col>
      <xdr:colOff>93785</xdr:colOff>
      <xdr:row>26</xdr:row>
      <xdr:rowOff>95251</xdr:rowOff>
    </xdr:from>
    <xdr:to>
      <xdr:col>19</xdr:col>
      <xdr:colOff>102577</xdr:colOff>
      <xdr:row>28</xdr:row>
      <xdr:rowOff>69851</xdr:rowOff>
    </xdr:to>
    <xdr:sp macro="" textlink="">
      <xdr:nvSpPr>
        <xdr:cNvPr id="46" name="テキスト ボックス 45">
          <a:extLst>
            <a:ext uri="{FF2B5EF4-FFF2-40B4-BE49-F238E27FC236}">
              <a16:creationId xmlns:a16="http://schemas.microsoft.com/office/drawing/2014/main" id="{C26D4703-DBB5-427F-958A-5FB4CB163E90}"/>
            </a:ext>
          </a:extLst>
        </xdr:cNvPr>
        <xdr:cNvSpPr txBox="1"/>
      </xdr:nvSpPr>
      <xdr:spPr>
        <a:xfrm>
          <a:off x="4348285" y="4584701"/>
          <a:ext cx="827942" cy="3619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rtl="0">
            <a:lnSpc>
              <a:spcPts val="1000"/>
            </a:lnSpc>
          </a:pPr>
          <a:r>
            <a:rPr lang="en-us" sz="800" b="1">
              <a:solidFill>
                <a:sysClr val="windowText" lastClr="000000"/>
              </a:solidFill>
            </a:rPr>
            <a:t>Number of target items:</a:t>
          </a:r>
        </a:p>
      </xdr:txBody>
    </xdr:sp>
    <xdr:clientData/>
  </xdr:twoCellAnchor>
  <xdr:twoCellAnchor>
    <xdr:from>
      <xdr:col>16</xdr:col>
      <xdr:colOff>97693</xdr:colOff>
      <xdr:row>28</xdr:row>
      <xdr:rowOff>9768</xdr:rowOff>
    </xdr:from>
    <xdr:to>
      <xdr:col>19</xdr:col>
      <xdr:colOff>106485</xdr:colOff>
      <xdr:row>29</xdr:row>
      <xdr:rowOff>76200</xdr:rowOff>
    </xdr:to>
    <xdr:sp macro="" textlink="">
      <xdr:nvSpPr>
        <xdr:cNvPr id="47" name="テキスト ボックス 46">
          <a:extLst>
            <a:ext uri="{FF2B5EF4-FFF2-40B4-BE49-F238E27FC236}">
              <a16:creationId xmlns:a16="http://schemas.microsoft.com/office/drawing/2014/main" id="{DCD2F0DC-D1CB-48A8-96F5-89A70316FD13}"/>
            </a:ext>
          </a:extLst>
        </xdr:cNvPr>
        <xdr:cNvSpPr txBox="1"/>
      </xdr:nvSpPr>
      <xdr:spPr>
        <a:xfrm>
          <a:off x="4352193" y="4886568"/>
          <a:ext cx="827942" cy="25693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rtl="0">
            <a:lnSpc>
              <a:spcPts val="1000"/>
            </a:lnSpc>
          </a:pPr>
          <a:r>
            <a:rPr lang="en-us" sz="800" b="1">
              <a:solidFill>
                <a:sysClr val="windowText" lastClr="000000"/>
              </a:solidFill>
            </a:rPr>
            <a:t>Number of items conforming:</a:t>
          </a:r>
        </a:p>
      </xdr:txBody>
    </xdr:sp>
    <xdr:clientData/>
  </xdr:twoCellAnchor>
  <xdr:twoCellAnchor>
    <xdr:from>
      <xdr:col>16</xdr:col>
      <xdr:colOff>83527</xdr:colOff>
      <xdr:row>29</xdr:row>
      <xdr:rowOff>140675</xdr:rowOff>
    </xdr:from>
    <xdr:to>
      <xdr:col>19</xdr:col>
      <xdr:colOff>92319</xdr:colOff>
      <xdr:row>30</xdr:row>
      <xdr:rowOff>141654</xdr:rowOff>
    </xdr:to>
    <xdr:sp macro="" textlink="">
      <xdr:nvSpPr>
        <xdr:cNvPr id="48" name="テキスト ボックス 47">
          <a:extLst>
            <a:ext uri="{FF2B5EF4-FFF2-40B4-BE49-F238E27FC236}">
              <a16:creationId xmlns:a16="http://schemas.microsoft.com/office/drawing/2014/main" id="{0069B421-D293-4507-BFF5-2AD62BD3419F}"/>
            </a:ext>
          </a:extLst>
        </xdr:cNvPr>
        <xdr:cNvSpPr txBox="1"/>
      </xdr:nvSpPr>
      <xdr:spPr>
        <a:xfrm>
          <a:off x="4347796" y="5210906"/>
          <a:ext cx="829408" cy="19147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rtl="0">
            <a:lnSpc>
              <a:spcPts val="1000"/>
            </a:lnSpc>
          </a:pPr>
          <a:r>
            <a:rPr lang="en-us" sz="800" b="1">
              <a:solidFill>
                <a:sysClr val="windowText" lastClr="000000"/>
              </a:solidFill>
            </a:rPr>
            <a:t>Conformance rate:</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AJ37"/>
  <sheetViews>
    <sheetView view="pageBreakPreview" zoomScale="145" zoomScaleNormal="110" zoomScaleSheetLayoutView="145" workbookViewId="0">
      <selection activeCell="AM11" sqref="AM11"/>
    </sheetView>
  </sheetViews>
  <sheetFormatPr defaultColWidth="9" defaultRowHeight="15.75"/>
  <cols>
    <col min="1" max="1" width="2.125" style="1" customWidth="1"/>
    <col min="2" max="39" width="3.625" style="1" customWidth="1"/>
    <col min="40" max="16384" width="9" style="1"/>
  </cols>
  <sheetData>
    <row r="1" spans="10:36" ht="7.5" customHeight="1"/>
    <row r="4" spans="10:36" ht="7.5" customHeight="1"/>
    <row r="5" spans="10:36">
      <c r="J5" s="1" t="s">
        <v>110</v>
      </c>
    </row>
    <row r="6" spans="10:36">
      <c r="K6" s="40" t="s">
        <v>101</v>
      </c>
      <c r="L6" s="40"/>
      <c r="M6" s="40"/>
      <c r="N6" s="40"/>
      <c r="O6" s="40"/>
      <c r="P6" s="40"/>
      <c r="Q6" s="40"/>
      <c r="R6" s="40"/>
      <c r="S6" s="40"/>
      <c r="T6" s="40"/>
      <c r="U6" s="40"/>
      <c r="V6" s="40"/>
      <c r="W6" s="40"/>
      <c r="X6" s="40"/>
      <c r="Y6" s="40"/>
      <c r="Z6" s="40"/>
      <c r="AA6" s="40"/>
      <c r="AB6" s="40"/>
      <c r="AC6" s="40"/>
      <c r="AD6" s="40"/>
      <c r="AE6" s="40"/>
      <c r="AF6" s="40"/>
      <c r="AG6" s="40"/>
      <c r="AH6" s="40"/>
      <c r="AI6" s="40"/>
      <c r="AJ6" s="40"/>
    </row>
    <row r="7" spans="10:36">
      <c r="K7" s="40"/>
      <c r="L7" s="40"/>
      <c r="M7" s="40"/>
      <c r="N7" s="40"/>
      <c r="O7" s="40"/>
      <c r="P7" s="40"/>
      <c r="Q7" s="40"/>
      <c r="R7" s="40"/>
      <c r="S7" s="40"/>
      <c r="T7" s="40"/>
      <c r="U7" s="40"/>
      <c r="V7" s="40"/>
      <c r="W7" s="40"/>
      <c r="X7" s="40"/>
      <c r="Y7" s="40"/>
      <c r="Z7" s="40"/>
      <c r="AA7" s="40"/>
      <c r="AB7" s="40"/>
      <c r="AC7" s="40"/>
      <c r="AD7" s="40"/>
      <c r="AE7" s="40"/>
      <c r="AF7" s="40"/>
      <c r="AG7" s="40"/>
      <c r="AH7" s="40"/>
      <c r="AI7" s="40"/>
      <c r="AJ7" s="40"/>
    </row>
    <row r="13" spans="10:36" ht="15.75" customHeight="1"/>
    <row r="14" spans="10:36" ht="7.5" customHeight="1"/>
    <row r="15" spans="10:36">
      <c r="J15" s="1" t="s">
        <v>0</v>
      </c>
      <c r="AC15" s="41" t="s">
        <v>102</v>
      </c>
      <c r="AD15" s="41"/>
      <c r="AE15" s="41"/>
      <c r="AF15" s="41"/>
      <c r="AG15" s="41"/>
      <c r="AH15" s="41"/>
      <c r="AI15" s="41"/>
      <c r="AJ15" s="41"/>
    </row>
    <row r="16" spans="10:36">
      <c r="K16" s="16" t="s">
        <v>3</v>
      </c>
      <c r="U16" s="16" t="s">
        <v>4</v>
      </c>
      <c r="AC16" s="41"/>
      <c r="AD16" s="41"/>
      <c r="AE16" s="41"/>
      <c r="AF16" s="41"/>
      <c r="AG16" s="41"/>
      <c r="AH16" s="41"/>
      <c r="AI16" s="41"/>
      <c r="AJ16" s="41"/>
    </row>
    <row r="20" spans="2:36" ht="7.5" customHeight="1"/>
    <row r="21" spans="2:36" ht="15.75" customHeight="1">
      <c r="B21" s="31" t="s">
        <v>111</v>
      </c>
      <c r="C21" s="32"/>
      <c r="D21" s="32"/>
      <c r="E21" s="32"/>
      <c r="F21" s="32"/>
      <c r="G21" s="32"/>
      <c r="H21" s="33"/>
      <c r="J21" s="1" t="s">
        <v>1</v>
      </c>
    </row>
    <row r="22" spans="2:36" ht="15.75" customHeight="1">
      <c r="B22" s="34"/>
      <c r="C22" s="35"/>
      <c r="D22" s="35"/>
      <c r="E22" s="35"/>
      <c r="F22" s="35"/>
      <c r="G22" s="35"/>
      <c r="H22" s="36"/>
      <c r="K22" s="18" t="s">
        <v>112</v>
      </c>
    </row>
    <row r="23" spans="2:36" ht="9" customHeight="1">
      <c r="B23" s="34"/>
      <c r="C23" s="35"/>
      <c r="D23" s="35"/>
      <c r="E23" s="35"/>
      <c r="F23" s="35"/>
      <c r="G23" s="35"/>
      <c r="H23" s="36"/>
    </row>
    <row r="24" spans="2:36" ht="15.75" customHeight="1">
      <c r="B24" s="37"/>
      <c r="C24" s="38"/>
      <c r="D24" s="38"/>
      <c r="E24" s="38"/>
      <c r="F24" s="38"/>
      <c r="G24" s="38"/>
      <c r="H24" s="39"/>
      <c r="Q24" s="17" t="s">
        <v>105</v>
      </c>
    </row>
    <row r="25" spans="2:36" ht="12.75" customHeight="1"/>
    <row r="26" spans="2:36">
      <c r="Y26" s="42" t="s">
        <v>106</v>
      </c>
      <c r="Z26" s="42"/>
      <c r="AA26" s="42"/>
      <c r="AB26" s="42"/>
      <c r="AC26" s="42"/>
      <c r="AD26" s="42"/>
      <c r="AE26" s="42"/>
      <c r="AF26" s="42"/>
      <c r="AG26" s="42"/>
      <c r="AH26" s="42"/>
      <c r="AI26" s="42"/>
      <c r="AJ26" s="42"/>
    </row>
    <row r="27" spans="2:36">
      <c r="Y27" s="42"/>
      <c r="Z27" s="42"/>
      <c r="AA27" s="42"/>
      <c r="AB27" s="42"/>
      <c r="AC27" s="42"/>
      <c r="AD27" s="42"/>
      <c r="AE27" s="42"/>
      <c r="AF27" s="42"/>
      <c r="AG27" s="42"/>
      <c r="AH27" s="42"/>
      <c r="AI27" s="42"/>
      <c r="AJ27" s="42"/>
    </row>
    <row r="28" spans="2:36" ht="15.75" customHeight="1">
      <c r="Y28" s="42"/>
      <c r="Z28" s="42"/>
      <c r="AA28" s="42"/>
      <c r="AB28" s="42"/>
      <c r="AC28" s="42"/>
      <c r="AD28" s="42"/>
      <c r="AE28" s="42"/>
      <c r="AF28" s="42"/>
      <c r="AG28" s="42"/>
      <c r="AH28" s="42"/>
      <c r="AI28" s="42"/>
      <c r="AJ28" s="42"/>
    </row>
    <row r="29" spans="2:36">
      <c r="Y29" s="42"/>
      <c r="Z29" s="42"/>
      <c r="AA29" s="42"/>
      <c r="AB29" s="42"/>
      <c r="AC29" s="42"/>
      <c r="AD29" s="42"/>
      <c r="AE29" s="42"/>
      <c r="AF29" s="42"/>
      <c r="AG29" s="42"/>
      <c r="AH29" s="42"/>
      <c r="AI29" s="42"/>
      <c r="AJ29" s="42"/>
    </row>
    <row r="30" spans="2:36">
      <c r="Y30" s="42"/>
      <c r="Z30" s="42"/>
      <c r="AA30" s="42"/>
      <c r="AB30" s="42"/>
      <c r="AC30" s="42"/>
      <c r="AD30" s="42"/>
      <c r="AE30" s="42"/>
      <c r="AF30" s="42"/>
      <c r="AG30" s="42"/>
      <c r="AH30" s="42"/>
      <c r="AI30" s="42"/>
      <c r="AJ30" s="42"/>
    </row>
    <row r="32" spans="2:36" ht="7.5" customHeight="1"/>
    <row r="33" spans="10:11">
      <c r="J33" s="1" t="s">
        <v>2</v>
      </c>
    </row>
    <row r="34" spans="10:11">
      <c r="K34" s="18" t="s">
        <v>103</v>
      </c>
    </row>
    <row r="35" spans="10:11">
      <c r="K35" s="18" t="s">
        <v>104</v>
      </c>
    </row>
    <row r="36" spans="10:11" ht="13.5" customHeight="1"/>
    <row r="37" spans="10:11" ht="15" customHeight="1"/>
  </sheetData>
  <mergeCells count="4">
    <mergeCell ref="B21:H24"/>
    <mergeCell ref="K6:AJ7"/>
    <mergeCell ref="AC15:AJ16"/>
    <mergeCell ref="Y26:AJ30"/>
  </mergeCells>
  <phoneticPr fontId="1"/>
  <pageMargins left="0.31496062992125984" right="0.31496062992125984" top="0.35433070866141736" bottom="0.35433070866141736"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B1:I107"/>
  <sheetViews>
    <sheetView showGridLines="0" tabSelected="1" zoomScale="85" zoomScaleNormal="85" workbookViewId="0">
      <selection activeCell="I105" sqref="I105"/>
    </sheetView>
  </sheetViews>
  <sheetFormatPr defaultColWidth="9" defaultRowHeight="15.75"/>
  <cols>
    <col min="1" max="2" width="1.125" style="1" customWidth="1"/>
    <col min="3" max="3" width="4.625" style="2" customWidth="1"/>
    <col min="4" max="4" width="81.125" style="19" customWidth="1"/>
    <col min="5" max="5" width="85.125" style="22" customWidth="1"/>
    <col min="6" max="7" width="8.625" style="2" customWidth="1"/>
    <col min="8" max="8" width="10.5" style="2" customWidth="1"/>
    <col min="9" max="9" width="38.875" style="1" customWidth="1"/>
    <col min="10" max="16384" width="9" style="1"/>
  </cols>
  <sheetData>
    <row r="1" spans="2:8" ht="7.5" customHeight="1"/>
    <row r="2" spans="2:8" ht="15.75" customHeight="1">
      <c r="C2" s="43" t="s">
        <v>109</v>
      </c>
      <c r="D2" s="43"/>
      <c r="E2" s="43"/>
      <c r="F2" s="44"/>
      <c r="G2" s="45"/>
      <c r="H2" s="13"/>
    </row>
    <row r="3" spans="2:8" ht="16.5" customHeight="1">
      <c r="C3" s="43"/>
      <c r="D3" s="43"/>
      <c r="E3" s="43"/>
      <c r="F3"/>
      <c r="G3"/>
      <c r="H3"/>
    </row>
    <row r="4" spans="2:8" ht="16.5" customHeight="1">
      <c r="B4" s="76"/>
      <c r="C4" s="77" t="s">
        <v>156</v>
      </c>
      <c r="D4" s="77"/>
      <c r="E4" s="78"/>
      <c r="F4"/>
      <c r="G4"/>
      <c r="H4"/>
    </row>
    <row r="5" spans="2:8" ht="16.5" customHeight="1">
      <c r="B5" s="79"/>
      <c r="C5" s="81"/>
      <c r="D5" s="82" t="s">
        <v>158</v>
      </c>
      <c r="E5" s="83"/>
      <c r="F5"/>
      <c r="G5"/>
      <c r="H5"/>
    </row>
    <row r="6" spans="2:8" ht="5.0999999999999996" customHeight="1">
      <c r="B6" s="79"/>
      <c r="C6" s="84"/>
      <c r="D6" s="82"/>
      <c r="E6" s="83"/>
      <c r="F6"/>
      <c r="G6"/>
      <c r="H6"/>
    </row>
    <row r="7" spans="2:8" ht="16.5" customHeight="1">
      <c r="B7" s="79"/>
      <c r="C7" s="85"/>
      <c r="D7" s="82" t="s">
        <v>159</v>
      </c>
      <c r="E7" s="83"/>
      <c r="F7"/>
      <c r="G7"/>
      <c r="H7"/>
    </row>
    <row r="8" spans="2:8" ht="5.0999999999999996" customHeight="1">
      <c r="B8" s="79"/>
      <c r="C8" s="84"/>
      <c r="D8" s="82"/>
      <c r="E8" s="83"/>
      <c r="F8"/>
      <c r="G8"/>
      <c r="H8"/>
    </row>
    <row r="9" spans="2:8" ht="16.5" customHeight="1">
      <c r="B9" s="79"/>
      <c r="C9" s="112"/>
      <c r="D9" s="82" t="s">
        <v>160</v>
      </c>
      <c r="E9" s="83"/>
      <c r="F9"/>
      <c r="G9"/>
      <c r="H9"/>
    </row>
    <row r="10" spans="2:8" ht="5.0999999999999996" customHeight="1">
      <c r="B10" s="79"/>
      <c r="C10" s="84"/>
      <c r="D10" s="82"/>
      <c r="E10" s="83"/>
      <c r="F10"/>
      <c r="G10"/>
      <c r="H10"/>
    </row>
    <row r="11" spans="2:8" ht="16.5" customHeight="1">
      <c r="B11" s="79"/>
      <c r="C11" s="86"/>
      <c r="D11" s="82" t="s">
        <v>166</v>
      </c>
      <c r="E11" s="83"/>
      <c r="F11"/>
      <c r="G11"/>
      <c r="H11"/>
    </row>
    <row r="12" spans="2:8" ht="5.0999999999999996" customHeight="1">
      <c r="B12" s="79"/>
      <c r="C12" s="84"/>
      <c r="D12" s="84"/>
      <c r="E12" s="83"/>
      <c r="F12"/>
      <c r="G12"/>
      <c r="H12"/>
    </row>
    <row r="13" spans="2:8" ht="16.5" customHeight="1">
      <c r="B13" s="79"/>
      <c r="C13" s="84" t="s">
        <v>161</v>
      </c>
      <c r="D13" s="84" t="s">
        <v>165</v>
      </c>
      <c r="E13" s="83"/>
      <c r="F13"/>
      <c r="G13"/>
      <c r="H13"/>
    </row>
    <row r="14" spans="2:8" ht="16.5" customHeight="1">
      <c r="B14" s="79"/>
      <c r="C14" s="84" t="s">
        <v>161</v>
      </c>
      <c r="D14" s="84" t="s">
        <v>162</v>
      </c>
      <c r="E14" s="83"/>
      <c r="F14"/>
      <c r="G14"/>
      <c r="H14"/>
    </row>
    <row r="15" spans="2:8" ht="16.5" customHeight="1">
      <c r="B15" s="79"/>
      <c r="C15" s="84" t="s">
        <v>161</v>
      </c>
      <c r="D15" s="84" t="s">
        <v>164</v>
      </c>
      <c r="E15" s="83"/>
      <c r="F15"/>
      <c r="G15"/>
      <c r="H15"/>
    </row>
    <row r="16" spans="2:8" ht="16.5" customHeight="1">
      <c r="B16" s="79"/>
      <c r="C16" s="89" t="s">
        <v>163</v>
      </c>
      <c r="D16" s="84" t="s">
        <v>168</v>
      </c>
      <c r="E16" s="83"/>
      <c r="F16"/>
      <c r="G16"/>
      <c r="H16"/>
    </row>
    <row r="17" spans="2:9" ht="16.5" customHeight="1">
      <c r="B17" s="79"/>
      <c r="C17" s="89" t="s">
        <v>163</v>
      </c>
      <c r="D17" s="84" t="s">
        <v>167</v>
      </c>
      <c r="E17" s="83"/>
      <c r="F17"/>
      <c r="G17"/>
      <c r="H17"/>
    </row>
    <row r="18" spans="2:9" ht="16.5" customHeight="1">
      <c r="B18" s="80"/>
      <c r="C18" s="90" t="s">
        <v>163</v>
      </c>
      <c r="D18" s="87" t="s">
        <v>169</v>
      </c>
      <c r="E18" s="88"/>
      <c r="F18"/>
      <c r="G18"/>
      <c r="H18"/>
    </row>
    <row r="19" spans="2:9" ht="16.5" customHeight="1" thickBot="1">
      <c r="C19" s="14"/>
      <c r="D19" s="20"/>
      <c r="E19" s="23"/>
      <c r="F19" s="13"/>
      <c r="G19" s="13"/>
      <c r="H19" s="13"/>
    </row>
    <row r="20" spans="2:9" ht="36" customHeight="1">
      <c r="C20" s="46">
        <v>1</v>
      </c>
      <c r="D20" s="48" t="s">
        <v>5</v>
      </c>
      <c r="E20" s="50" t="s">
        <v>116</v>
      </c>
      <c r="F20" s="52" t="s">
        <v>98</v>
      </c>
      <c r="G20" s="53"/>
      <c r="H20" s="73" t="s">
        <v>157</v>
      </c>
      <c r="I20" s="73" t="s">
        <v>155</v>
      </c>
    </row>
    <row r="21" spans="2:9" ht="17.25" thickBot="1">
      <c r="C21" s="47"/>
      <c r="D21" s="49"/>
      <c r="E21" s="51"/>
      <c r="F21" s="74" t="s">
        <v>99</v>
      </c>
      <c r="G21" s="27" t="s">
        <v>100</v>
      </c>
      <c r="H21" s="75"/>
      <c r="I21" s="75"/>
    </row>
    <row r="22" spans="2:9" ht="30" customHeight="1">
      <c r="C22" s="91">
        <v>1</v>
      </c>
      <c r="D22" s="92" t="s">
        <v>6</v>
      </c>
      <c r="E22" s="93" t="s">
        <v>115</v>
      </c>
      <c r="F22" s="94" t="s">
        <v>113</v>
      </c>
      <c r="G22" s="95"/>
      <c r="H22" s="96" t="s">
        <v>113</v>
      </c>
      <c r="I22" s="119"/>
    </row>
    <row r="23" spans="2:9" ht="30" customHeight="1">
      <c r="C23" s="97">
        <v>2</v>
      </c>
      <c r="D23" s="98" t="s">
        <v>7</v>
      </c>
      <c r="E23" s="99" t="s">
        <v>117</v>
      </c>
      <c r="F23" s="100" t="s">
        <v>113</v>
      </c>
      <c r="G23" s="101"/>
      <c r="H23" s="102" t="s">
        <v>113</v>
      </c>
      <c r="I23" s="120"/>
    </row>
    <row r="24" spans="2:9" ht="99.75">
      <c r="C24" s="97">
        <v>3</v>
      </c>
      <c r="D24" s="103" t="s">
        <v>8</v>
      </c>
      <c r="E24" s="99" t="s">
        <v>118</v>
      </c>
      <c r="F24" s="100" t="s">
        <v>113</v>
      </c>
      <c r="G24" s="101"/>
      <c r="H24" s="104" t="s">
        <v>113</v>
      </c>
      <c r="I24" s="120"/>
    </row>
    <row r="25" spans="2:9" ht="57">
      <c r="C25" s="97">
        <v>4</v>
      </c>
      <c r="D25" s="103" t="s">
        <v>9</v>
      </c>
      <c r="E25" s="99" t="s">
        <v>119</v>
      </c>
      <c r="F25" s="100" t="s">
        <v>113</v>
      </c>
      <c r="G25" s="101"/>
      <c r="H25" s="102" t="s">
        <v>113</v>
      </c>
      <c r="I25" s="120"/>
    </row>
    <row r="26" spans="2:9" ht="30" customHeight="1">
      <c r="C26" s="97">
        <v>5</v>
      </c>
      <c r="D26" s="98" t="s">
        <v>10</v>
      </c>
      <c r="E26" s="99" t="s">
        <v>120</v>
      </c>
      <c r="F26" s="100" t="s">
        <v>113</v>
      </c>
      <c r="G26" s="101"/>
      <c r="H26" s="102" t="s">
        <v>113</v>
      </c>
      <c r="I26" s="120"/>
    </row>
    <row r="27" spans="2:9" ht="30" customHeight="1">
      <c r="C27" s="105">
        <v>6</v>
      </c>
      <c r="D27" s="29" t="s">
        <v>11</v>
      </c>
      <c r="E27" s="106" t="s">
        <v>121</v>
      </c>
      <c r="F27" s="65" t="s">
        <v>113</v>
      </c>
      <c r="G27" s="66"/>
      <c r="H27" s="107" t="s">
        <v>154</v>
      </c>
      <c r="I27" s="121"/>
    </row>
    <row r="28" spans="2:9" ht="30" customHeight="1">
      <c r="C28" s="105">
        <v>7</v>
      </c>
      <c r="D28" s="29" t="s">
        <v>12</v>
      </c>
      <c r="E28" s="106" t="s">
        <v>170</v>
      </c>
      <c r="F28" s="65" t="s">
        <v>113</v>
      </c>
      <c r="G28" s="66"/>
      <c r="H28" s="107" t="s">
        <v>154</v>
      </c>
      <c r="I28" s="120" t="s">
        <v>171</v>
      </c>
    </row>
    <row r="29" spans="2:9" ht="30" customHeight="1">
      <c r="C29" s="97">
        <v>8</v>
      </c>
      <c r="D29" s="98" t="s">
        <v>13</v>
      </c>
      <c r="E29" s="99" t="s">
        <v>122</v>
      </c>
      <c r="F29" s="100" t="s">
        <v>113</v>
      </c>
      <c r="G29" s="101"/>
      <c r="H29" s="102" t="s">
        <v>154</v>
      </c>
      <c r="I29" s="120"/>
    </row>
    <row r="30" spans="2:9" ht="30" customHeight="1">
      <c r="C30" s="113">
        <v>9</v>
      </c>
      <c r="D30" s="114" t="s">
        <v>14</v>
      </c>
      <c r="E30" s="115" t="s">
        <v>123</v>
      </c>
      <c r="F30" s="116" t="s">
        <v>113</v>
      </c>
      <c r="G30" s="117"/>
      <c r="H30" s="118" t="s">
        <v>154</v>
      </c>
      <c r="I30" s="120" t="s">
        <v>172</v>
      </c>
    </row>
    <row r="31" spans="2:9" ht="57">
      <c r="C31" s="105">
        <v>10</v>
      </c>
      <c r="D31" s="29" t="s">
        <v>15</v>
      </c>
      <c r="E31" s="106" t="s">
        <v>124</v>
      </c>
      <c r="F31" s="67"/>
      <c r="G31" s="68" t="s">
        <v>113</v>
      </c>
      <c r="H31" s="108" t="s">
        <v>154</v>
      </c>
      <c r="I31" s="120" t="s">
        <v>173</v>
      </c>
    </row>
    <row r="32" spans="2:9" ht="30" customHeight="1" thickBot="1">
      <c r="C32" s="109">
        <v>11</v>
      </c>
      <c r="D32" s="30" t="s">
        <v>16</v>
      </c>
      <c r="E32" s="110" t="s">
        <v>125</v>
      </c>
      <c r="F32" s="69"/>
      <c r="G32" s="7" t="s">
        <v>113</v>
      </c>
      <c r="H32" s="111" t="s">
        <v>154</v>
      </c>
      <c r="I32" s="122"/>
    </row>
    <row r="33" spans="3:9" ht="19.5" thickBot="1">
      <c r="C33" s="4"/>
      <c r="D33" s="21"/>
      <c r="E33" s="24"/>
      <c r="F33" s="4"/>
      <c r="G33" s="4"/>
      <c r="H33" s="59"/>
      <c r="I33" s="60"/>
    </row>
    <row r="34" spans="3:9" ht="36" customHeight="1">
      <c r="C34" s="54">
        <v>2</v>
      </c>
      <c r="D34" s="56" t="s">
        <v>17</v>
      </c>
      <c r="E34" s="50" t="s">
        <v>75</v>
      </c>
      <c r="F34" s="52" t="s">
        <v>98</v>
      </c>
      <c r="G34" s="53"/>
      <c r="H34" s="73" t="s">
        <v>157</v>
      </c>
      <c r="I34" s="73" t="s">
        <v>155</v>
      </c>
    </row>
    <row r="35" spans="3:9" ht="16.5" customHeight="1" thickBot="1">
      <c r="C35" s="55"/>
      <c r="D35" s="57"/>
      <c r="E35" s="51"/>
      <c r="F35" s="6" t="s">
        <v>99</v>
      </c>
      <c r="G35" s="27" t="s">
        <v>100</v>
      </c>
      <c r="H35" s="75"/>
      <c r="I35" s="75"/>
    </row>
    <row r="36" spans="3:9" ht="30" customHeight="1">
      <c r="C36" s="127">
        <v>1</v>
      </c>
      <c r="D36" s="128" t="s">
        <v>18</v>
      </c>
      <c r="E36" s="129" t="s">
        <v>126</v>
      </c>
      <c r="F36" s="125"/>
      <c r="G36" s="126" t="s">
        <v>113</v>
      </c>
      <c r="H36" s="71" t="s">
        <v>113</v>
      </c>
      <c r="I36" s="120"/>
    </row>
    <row r="37" spans="3:9" ht="42.75">
      <c r="C37" s="97">
        <v>2</v>
      </c>
      <c r="D37" s="98" t="s">
        <v>19</v>
      </c>
      <c r="E37" s="99" t="s">
        <v>127</v>
      </c>
      <c r="F37" s="100" t="s">
        <v>114</v>
      </c>
      <c r="G37" s="101"/>
      <c r="H37" s="102" t="s">
        <v>114</v>
      </c>
      <c r="I37" s="120"/>
    </row>
    <row r="38" spans="3:9" ht="42.75">
      <c r="C38" s="97">
        <v>3</v>
      </c>
      <c r="D38" s="98" t="s">
        <v>20</v>
      </c>
      <c r="E38" s="99" t="s">
        <v>128</v>
      </c>
      <c r="F38" s="100" t="s">
        <v>114</v>
      </c>
      <c r="G38" s="101"/>
      <c r="H38" s="102" t="s">
        <v>114</v>
      </c>
      <c r="I38" s="120"/>
    </row>
    <row r="39" spans="3:9" ht="30" customHeight="1">
      <c r="C39" s="97">
        <v>4</v>
      </c>
      <c r="D39" s="98" t="s">
        <v>21</v>
      </c>
      <c r="E39" s="99" t="s">
        <v>129</v>
      </c>
      <c r="F39" s="130"/>
      <c r="G39" s="131" t="s">
        <v>113</v>
      </c>
      <c r="H39" s="102" t="s">
        <v>113</v>
      </c>
      <c r="I39" s="120"/>
    </row>
    <row r="40" spans="3:9" ht="30" customHeight="1">
      <c r="C40" s="132">
        <v>5</v>
      </c>
      <c r="D40" s="133" t="s">
        <v>22</v>
      </c>
      <c r="E40" s="134" t="s">
        <v>76</v>
      </c>
      <c r="F40" s="135"/>
      <c r="G40" s="136"/>
      <c r="H40" s="137"/>
      <c r="I40" s="120"/>
    </row>
    <row r="41" spans="3:9" ht="85.5">
      <c r="C41" s="97">
        <v>6</v>
      </c>
      <c r="D41" s="103" t="s">
        <v>23</v>
      </c>
      <c r="E41" s="99" t="s">
        <v>130</v>
      </c>
      <c r="F41" s="100" t="s">
        <v>114</v>
      </c>
      <c r="G41" s="101"/>
      <c r="H41" s="102" t="s">
        <v>114</v>
      </c>
      <c r="I41" s="120"/>
    </row>
    <row r="42" spans="3:9" ht="57">
      <c r="C42" s="105">
        <v>7</v>
      </c>
      <c r="D42" s="29" t="s">
        <v>24</v>
      </c>
      <c r="E42" s="138" t="s">
        <v>175</v>
      </c>
      <c r="F42" s="67"/>
      <c r="G42" s="68" t="s">
        <v>113</v>
      </c>
      <c r="H42" s="107" t="s">
        <v>113</v>
      </c>
      <c r="I42" s="124" t="s">
        <v>174</v>
      </c>
    </row>
    <row r="43" spans="3:9" ht="57">
      <c r="C43" s="105">
        <v>8</v>
      </c>
      <c r="D43" s="29" t="s">
        <v>25</v>
      </c>
      <c r="E43" s="106" t="s">
        <v>176</v>
      </c>
      <c r="F43" s="67"/>
      <c r="G43" s="68" t="s">
        <v>113</v>
      </c>
      <c r="H43" s="107" t="s">
        <v>113</v>
      </c>
      <c r="I43" s="124" t="s">
        <v>177</v>
      </c>
    </row>
    <row r="44" spans="3:9" ht="57">
      <c r="C44" s="97">
        <v>9</v>
      </c>
      <c r="D44" s="98" t="s">
        <v>26</v>
      </c>
      <c r="E44" s="99" t="s">
        <v>131</v>
      </c>
      <c r="F44" s="130"/>
      <c r="G44" s="131" t="s">
        <v>114</v>
      </c>
      <c r="H44" s="102" t="s">
        <v>113</v>
      </c>
      <c r="I44" s="124" t="s">
        <v>178</v>
      </c>
    </row>
    <row r="45" spans="3:9" ht="30" customHeight="1">
      <c r="C45" s="132">
        <v>10</v>
      </c>
      <c r="D45" s="133" t="s">
        <v>27</v>
      </c>
      <c r="E45" s="134" t="s">
        <v>77</v>
      </c>
      <c r="F45" s="135"/>
      <c r="G45" s="136"/>
      <c r="H45" s="137"/>
      <c r="I45" s="120"/>
    </row>
    <row r="46" spans="3:9" ht="30" customHeight="1">
      <c r="C46" s="105">
        <v>11</v>
      </c>
      <c r="D46" s="29" t="s">
        <v>28</v>
      </c>
      <c r="E46" s="106" t="s">
        <v>132</v>
      </c>
      <c r="F46" s="67"/>
      <c r="G46" s="68" t="s">
        <v>113</v>
      </c>
      <c r="H46" s="107" t="s">
        <v>113</v>
      </c>
      <c r="I46" s="120"/>
    </row>
    <row r="47" spans="3:9" ht="30" customHeight="1">
      <c r="C47" s="105">
        <v>12</v>
      </c>
      <c r="D47" s="29" t="s">
        <v>29</v>
      </c>
      <c r="E47" s="138" t="s">
        <v>133</v>
      </c>
      <c r="F47" s="65" t="s">
        <v>113</v>
      </c>
      <c r="G47" s="66"/>
      <c r="H47" s="107" t="s">
        <v>113</v>
      </c>
      <c r="I47" s="120"/>
    </row>
    <row r="48" spans="3:9" ht="104.25" customHeight="1">
      <c r="C48" s="105">
        <v>13</v>
      </c>
      <c r="D48" s="29" t="s">
        <v>30</v>
      </c>
      <c r="E48" s="138" t="s">
        <v>179</v>
      </c>
      <c r="F48" s="67"/>
      <c r="G48" s="68" t="s">
        <v>113</v>
      </c>
      <c r="H48" s="107" t="s">
        <v>113</v>
      </c>
      <c r="I48" s="120"/>
    </row>
    <row r="49" spans="3:9" ht="57">
      <c r="C49" s="97">
        <v>14</v>
      </c>
      <c r="D49" s="98" t="s">
        <v>31</v>
      </c>
      <c r="E49" s="139" t="s">
        <v>134</v>
      </c>
      <c r="F49" s="100" t="s">
        <v>114</v>
      </c>
      <c r="G49" s="101"/>
      <c r="H49" s="102" t="s">
        <v>114</v>
      </c>
      <c r="I49" s="120"/>
    </row>
    <row r="50" spans="3:9" ht="30" customHeight="1">
      <c r="C50" s="113">
        <v>15</v>
      </c>
      <c r="D50" s="114" t="s">
        <v>32</v>
      </c>
      <c r="E50" s="115" t="s">
        <v>135</v>
      </c>
      <c r="F50" s="140"/>
      <c r="G50" s="141" t="s">
        <v>113</v>
      </c>
      <c r="H50" s="118" t="s">
        <v>113</v>
      </c>
      <c r="I50" s="120"/>
    </row>
    <row r="51" spans="3:9" ht="30" customHeight="1">
      <c r="C51" s="132">
        <v>16</v>
      </c>
      <c r="D51" s="133" t="s">
        <v>33</v>
      </c>
      <c r="E51" s="134" t="s">
        <v>78</v>
      </c>
      <c r="F51" s="135"/>
      <c r="G51" s="136"/>
      <c r="H51" s="137"/>
      <c r="I51" s="120"/>
    </row>
    <row r="52" spans="3:9" ht="30" customHeight="1">
      <c r="C52" s="132">
        <v>17</v>
      </c>
      <c r="D52" s="133" t="s">
        <v>34</v>
      </c>
      <c r="E52" s="134" t="s">
        <v>79</v>
      </c>
      <c r="F52" s="135"/>
      <c r="G52" s="136"/>
      <c r="H52" s="137"/>
      <c r="I52" s="120"/>
    </row>
    <row r="53" spans="3:9" ht="30" customHeight="1">
      <c r="C53" s="132">
        <v>18</v>
      </c>
      <c r="D53" s="133" t="s">
        <v>35</v>
      </c>
      <c r="E53" s="134" t="s">
        <v>80</v>
      </c>
      <c r="F53" s="135"/>
      <c r="G53" s="136"/>
      <c r="H53" s="137"/>
      <c r="I53" s="120"/>
    </row>
    <row r="54" spans="3:9" ht="30" customHeight="1">
      <c r="C54" s="132">
        <v>19</v>
      </c>
      <c r="D54" s="133" t="s">
        <v>36</v>
      </c>
      <c r="E54" s="134" t="s">
        <v>81</v>
      </c>
      <c r="F54" s="135"/>
      <c r="G54" s="136"/>
      <c r="H54" s="137"/>
      <c r="I54" s="120"/>
    </row>
    <row r="55" spans="3:9" ht="30" customHeight="1" thickBot="1">
      <c r="C55" s="109">
        <v>20</v>
      </c>
      <c r="D55" s="30" t="s">
        <v>37</v>
      </c>
      <c r="E55" s="110" t="s">
        <v>180</v>
      </c>
      <c r="F55" s="69"/>
      <c r="G55" s="7" t="s">
        <v>113</v>
      </c>
      <c r="H55" s="142" t="s">
        <v>113</v>
      </c>
      <c r="I55" s="122"/>
    </row>
    <row r="56" spans="3:9" ht="19.5" thickBot="1">
      <c r="C56" s="4"/>
      <c r="D56" s="21"/>
      <c r="E56" s="24"/>
      <c r="F56" s="4"/>
      <c r="G56" s="4"/>
      <c r="H56" s="59"/>
      <c r="I56" s="60"/>
    </row>
    <row r="57" spans="3:9" ht="36" customHeight="1">
      <c r="C57" s="54">
        <v>3</v>
      </c>
      <c r="D57" s="56" t="s">
        <v>38</v>
      </c>
      <c r="E57" s="50" t="s">
        <v>75</v>
      </c>
      <c r="F57" s="52" t="s">
        <v>98</v>
      </c>
      <c r="G57" s="53"/>
      <c r="H57" s="73" t="s">
        <v>157</v>
      </c>
      <c r="I57" s="154" t="s">
        <v>155</v>
      </c>
    </row>
    <row r="58" spans="3:9" ht="16.5" customHeight="1" thickBot="1">
      <c r="C58" s="55"/>
      <c r="D58" s="57"/>
      <c r="E58" s="51"/>
      <c r="F58" s="5" t="s">
        <v>99</v>
      </c>
      <c r="G58" s="28" t="s">
        <v>100</v>
      </c>
      <c r="H58" s="75"/>
      <c r="I58" s="155"/>
    </row>
    <row r="59" spans="3:9" ht="42.75">
      <c r="C59" s="127">
        <v>1</v>
      </c>
      <c r="D59" s="128" t="s">
        <v>39</v>
      </c>
      <c r="E59" s="129" t="s">
        <v>136</v>
      </c>
      <c r="F59" s="67"/>
      <c r="G59" s="143" t="s">
        <v>113</v>
      </c>
      <c r="H59" s="156" t="s">
        <v>113</v>
      </c>
      <c r="I59" s="159" t="s">
        <v>183</v>
      </c>
    </row>
    <row r="60" spans="3:9" ht="69" customHeight="1">
      <c r="C60" s="97">
        <v>2</v>
      </c>
      <c r="D60" s="98" t="s">
        <v>40</v>
      </c>
      <c r="E60" s="139" t="s">
        <v>137</v>
      </c>
      <c r="F60" s="130"/>
      <c r="G60" s="144" t="s">
        <v>114</v>
      </c>
      <c r="H60" s="157" t="s">
        <v>113</v>
      </c>
      <c r="I60" s="160" t="s">
        <v>184</v>
      </c>
    </row>
    <row r="61" spans="3:9" ht="30" customHeight="1">
      <c r="C61" s="132">
        <v>3</v>
      </c>
      <c r="D61" s="133" t="s">
        <v>41</v>
      </c>
      <c r="E61" s="134" t="s">
        <v>82</v>
      </c>
      <c r="F61" s="135"/>
      <c r="G61" s="136"/>
      <c r="H61" s="137"/>
      <c r="I61" s="160"/>
    </row>
    <row r="62" spans="3:9" ht="30" customHeight="1">
      <c r="C62" s="132">
        <v>4</v>
      </c>
      <c r="D62" s="133" t="s">
        <v>42</v>
      </c>
      <c r="E62" s="146" t="s">
        <v>83</v>
      </c>
      <c r="F62" s="135"/>
      <c r="G62" s="136"/>
      <c r="H62" s="137"/>
      <c r="I62" s="160"/>
    </row>
    <row r="63" spans="3:9" ht="30" customHeight="1">
      <c r="C63" s="132">
        <v>5</v>
      </c>
      <c r="D63" s="133" t="s">
        <v>43</v>
      </c>
      <c r="E63" s="134" t="s">
        <v>84</v>
      </c>
      <c r="F63" s="135"/>
      <c r="G63" s="136"/>
      <c r="H63" s="137"/>
      <c r="I63" s="160"/>
    </row>
    <row r="64" spans="3:9" ht="30" customHeight="1">
      <c r="C64" s="105">
        <v>6</v>
      </c>
      <c r="D64" s="29" t="s">
        <v>44</v>
      </c>
      <c r="E64" s="138" t="s">
        <v>85</v>
      </c>
      <c r="F64" s="67"/>
      <c r="G64" s="143" t="s">
        <v>113</v>
      </c>
      <c r="H64" s="156" t="s">
        <v>113</v>
      </c>
      <c r="I64" s="160" t="s">
        <v>185</v>
      </c>
    </row>
    <row r="65" spans="3:9" ht="42.75">
      <c r="C65" s="105">
        <v>7</v>
      </c>
      <c r="D65" s="29" t="s">
        <v>45</v>
      </c>
      <c r="E65" s="106" t="s">
        <v>187</v>
      </c>
      <c r="F65" s="151" t="s">
        <v>113</v>
      </c>
      <c r="G65" s="150"/>
      <c r="H65" s="107" t="s">
        <v>113</v>
      </c>
      <c r="I65" s="160" t="s">
        <v>186</v>
      </c>
    </row>
    <row r="66" spans="3:9" ht="28.5">
      <c r="C66" s="105">
        <v>8</v>
      </c>
      <c r="D66" s="29" t="s">
        <v>46</v>
      </c>
      <c r="E66" s="106" t="s">
        <v>181</v>
      </c>
      <c r="F66" s="67"/>
      <c r="G66" s="143" t="s">
        <v>113</v>
      </c>
      <c r="H66" s="156" t="s">
        <v>113</v>
      </c>
      <c r="I66" s="159" t="s">
        <v>182</v>
      </c>
    </row>
    <row r="67" spans="3:9" ht="30" customHeight="1">
      <c r="C67" s="132">
        <v>9</v>
      </c>
      <c r="D67" s="133" t="s">
        <v>47</v>
      </c>
      <c r="E67" s="134" t="s">
        <v>138</v>
      </c>
      <c r="F67" s="135"/>
      <c r="G67" s="136"/>
      <c r="H67" s="137"/>
      <c r="I67" s="160"/>
    </row>
    <row r="68" spans="3:9" ht="30" customHeight="1" thickBot="1">
      <c r="C68" s="147">
        <v>10</v>
      </c>
      <c r="D68" s="148" t="s">
        <v>48</v>
      </c>
      <c r="E68" s="149" t="s">
        <v>86</v>
      </c>
      <c r="F68" s="152"/>
      <c r="G68" s="153"/>
      <c r="H68" s="158"/>
      <c r="I68" s="161"/>
    </row>
    <row r="69" spans="3:9" ht="19.5" thickBot="1">
      <c r="C69" s="4"/>
      <c r="D69" s="21"/>
      <c r="E69" s="24"/>
      <c r="F69" s="4"/>
      <c r="G69" s="4"/>
      <c r="H69" s="59"/>
      <c r="I69" s="60"/>
    </row>
    <row r="70" spans="3:9" ht="36" customHeight="1">
      <c r="C70" s="54">
        <v>4</v>
      </c>
      <c r="D70" s="56" t="s">
        <v>49</v>
      </c>
      <c r="E70" s="50" t="s">
        <v>75</v>
      </c>
      <c r="F70" s="52" t="s">
        <v>98</v>
      </c>
      <c r="G70" s="53"/>
      <c r="H70" s="73" t="s">
        <v>157</v>
      </c>
      <c r="I70" s="73" t="s">
        <v>155</v>
      </c>
    </row>
    <row r="71" spans="3:9" ht="16.5" customHeight="1" thickBot="1">
      <c r="C71" s="55"/>
      <c r="D71" s="57"/>
      <c r="E71" s="51"/>
      <c r="F71" s="6" t="s">
        <v>99</v>
      </c>
      <c r="G71" s="27" t="s">
        <v>100</v>
      </c>
      <c r="H71" s="75"/>
      <c r="I71" s="75"/>
    </row>
    <row r="72" spans="3:9" ht="42.75">
      <c r="C72" s="91">
        <v>1</v>
      </c>
      <c r="D72" s="92" t="s">
        <v>50</v>
      </c>
      <c r="E72" s="93" t="s">
        <v>139</v>
      </c>
      <c r="F72" s="166"/>
      <c r="G72" s="167" t="s">
        <v>113</v>
      </c>
      <c r="H72" s="165" t="s">
        <v>113</v>
      </c>
      <c r="I72" s="162"/>
    </row>
    <row r="73" spans="3:9" ht="30" customHeight="1">
      <c r="C73" s="97">
        <v>2</v>
      </c>
      <c r="D73" s="98" t="s">
        <v>51</v>
      </c>
      <c r="E73" s="99" t="s">
        <v>140</v>
      </c>
      <c r="F73" s="168" t="s">
        <v>113</v>
      </c>
      <c r="G73" s="101"/>
      <c r="H73" s="70" t="s">
        <v>113</v>
      </c>
      <c r="I73" s="120"/>
    </row>
    <row r="74" spans="3:9" ht="42.75">
      <c r="C74" s="97">
        <v>3</v>
      </c>
      <c r="D74" s="103" t="s">
        <v>52</v>
      </c>
      <c r="E74" s="99" t="s">
        <v>141</v>
      </c>
      <c r="F74" s="168" t="s">
        <v>113</v>
      </c>
      <c r="G74" s="101"/>
      <c r="H74" s="70" t="s">
        <v>113</v>
      </c>
      <c r="I74" s="120"/>
    </row>
    <row r="75" spans="3:9" ht="30" customHeight="1">
      <c r="C75" s="132">
        <v>4</v>
      </c>
      <c r="D75" s="133" t="s">
        <v>53</v>
      </c>
      <c r="E75" s="134" t="s">
        <v>87</v>
      </c>
      <c r="F75" s="135"/>
      <c r="G75" s="136"/>
      <c r="H75" s="123"/>
      <c r="I75" s="163"/>
    </row>
    <row r="76" spans="3:9" ht="30" customHeight="1">
      <c r="C76" s="132">
        <v>5</v>
      </c>
      <c r="D76" s="133" t="s">
        <v>54</v>
      </c>
      <c r="E76" s="134" t="s">
        <v>88</v>
      </c>
      <c r="F76" s="135"/>
      <c r="G76" s="136"/>
      <c r="H76" s="123"/>
      <c r="I76" s="120"/>
    </row>
    <row r="77" spans="3:9" ht="30" customHeight="1" thickBot="1">
      <c r="C77" s="169">
        <v>6</v>
      </c>
      <c r="D77" s="170" t="s">
        <v>55</v>
      </c>
      <c r="E77" s="173" t="s">
        <v>142</v>
      </c>
      <c r="F77" s="171" t="s">
        <v>114</v>
      </c>
      <c r="G77" s="172"/>
      <c r="H77" s="72" t="s">
        <v>113</v>
      </c>
      <c r="I77" s="164" t="s">
        <v>188</v>
      </c>
    </row>
    <row r="78" spans="3:9" ht="19.5" thickBot="1">
      <c r="C78" s="4"/>
      <c r="D78" s="21"/>
      <c r="E78" s="24"/>
      <c r="F78" s="4"/>
      <c r="G78" s="4"/>
      <c r="H78" s="59"/>
      <c r="I78" s="60"/>
    </row>
    <row r="79" spans="3:9" ht="36" customHeight="1">
      <c r="C79" s="54">
        <v>5</v>
      </c>
      <c r="D79" s="56" t="s">
        <v>56</v>
      </c>
      <c r="E79" s="50" t="s">
        <v>75</v>
      </c>
      <c r="F79" s="52" t="s">
        <v>98</v>
      </c>
      <c r="G79" s="53"/>
      <c r="H79" s="73" t="s">
        <v>157</v>
      </c>
      <c r="I79" s="73" t="s">
        <v>155</v>
      </c>
    </row>
    <row r="80" spans="3:9" ht="15.6" customHeight="1" thickBot="1">
      <c r="C80" s="55"/>
      <c r="D80" s="57"/>
      <c r="E80" s="51"/>
      <c r="F80" s="6" t="s">
        <v>99</v>
      </c>
      <c r="G80" s="27" t="s">
        <v>100</v>
      </c>
      <c r="H80" s="75"/>
      <c r="I80" s="75"/>
    </row>
    <row r="81" spans="3:9" ht="71.25">
      <c r="C81" s="91">
        <v>1</v>
      </c>
      <c r="D81" s="92" t="s">
        <v>57</v>
      </c>
      <c r="E81" s="93" t="s">
        <v>145</v>
      </c>
      <c r="F81" s="166"/>
      <c r="G81" s="167" t="s">
        <v>114</v>
      </c>
      <c r="H81" s="63" t="s">
        <v>114</v>
      </c>
      <c r="I81" s="162"/>
    </row>
    <row r="82" spans="3:9" ht="30" customHeight="1">
      <c r="C82" s="97">
        <v>2</v>
      </c>
      <c r="D82" s="98" t="s">
        <v>58</v>
      </c>
      <c r="E82" s="99" t="s">
        <v>143</v>
      </c>
      <c r="F82" s="130"/>
      <c r="G82" s="144" t="s">
        <v>113</v>
      </c>
      <c r="H82" s="62" t="s">
        <v>113</v>
      </c>
      <c r="I82" s="120"/>
    </row>
    <row r="83" spans="3:9" ht="30" customHeight="1">
      <c r="C83" s="132">
        <v>3</v>
      </c>
      <c r="D83" s="133" t="s">
        <v>59</v>
      </c>
      <c r="E83" s="134" t="s">
        <v>89</v>
      </c>
      <c r="F83" s="135" t="s">
        <v>189</v>
      </c>
      <c r="G83" s="136"/>
      <c r="H83" s="145"/>
      <c r="I83" s="120"/>
    </row>
    <row r="84" spans="3:9" ht="30" customHeight="1">
      <c r="C84" s="105">
        <v>4</v>
      </c>
      <c r="D84" s="29" t="s">
        <v>60</v>
      </c>
      <c r="E84" s="106" t="s">
        <v>144</v>
      </c>
      <c r="F84" s="67"/>
      <c r="G84" s="143" t="s">
        <v>113</v>
      </c>
      <c r="H84" s="61" t="s">
        <v>113</v>
      </c>
      <c r="I84" s="120"/>
    </row>
    <row r="85" spans="3:9" ht="30" customHeight="1">
      <c r="C85" s="105">
        <v>5</v>
      </c>
      <c r="D85" s="29" t="s">
        <v>61</v>
      </c>
      <c r="E85" s="106" t="s">
        <v>146</v>
      </c>
      <c r="F85" s="67"/>
      <c r="G85" s="143" t="s">
        <v>113</v>
      </c>
      <c r="H85" s="61" t="s">
        <v>113</v>
      </c>
      <c r="I85" s="120"/>
    </row>
    <row r="86" spans="3:9" ht="30" customHeight="1" thickBot="1">
      <c r="C86" s="174">
        <v>6</v>
      </c>
      <c r="D86" s="175" t="s">
        <v>62</v>
      </c>
      <c r="E86" s="176" t="s">
        <v>147</v>
      </c>
      <c r="F86" s="177"/>
      <c r="G86" s="178" t="s">
        <v>113</v>
      </c>
      <c r="H86" s="64" t="s">
        <v>113</v>
      </c>
      <c r="I86" s="164" t="s">
        <v>190</v>
      </c>
    </row>
    <row r="87" spans="3:9" ht="19.5" thickBot="1">
      <c r="C87" s="4"/>
      <c r="D87" s="21"/>
      <c r="E87" s="24"/>
      <c r="F87" s="4"/>
      <c r="G87" s="4"/>
      <c r="H87" s="59"/>
      <c r="I87" s="60"/>
    </row>
    <row r="88" spans="3:9" ht="36" customHeight="1">
      <c r="C88" s="54">
        <v>6</v>
      </c>
      <c r="D88" s="56" t="s">
        <v>63</v>
      </c>
      <c r="E88" s="50" t="s">
        <v>75</v>
      </c>
      <c r="F88" s="52" t="s">
        <v>98</v>
      </c>
      <c r="G88" s="53"/>
      <c r="H88" s="73" t="s">
        <v>157</v>
      </c>
      <c r="I88" s="73" t="s">
        <v>155</v>
      </c>
    </row>
    <row r="89" spans="3:9" ht="16.5" customHeight="1" thickBot="1">
      <c r="C89" s="55"/>
      <c r="D89" s="57"/>
      <c r="E89" s="51"/>
      <c r="F89" s="6" t="s">
        <v>99</v>
      </c>
      <c r="G89" s="27" t="s">
        <v>100</v>
      </c>
      <c r="H89" s="75"/>
      <c r="I89" s="75"/>
    </row>
    <row r="90" spans="3:9" ht="30" customHeight="1">
      <c r="C90" s="91">
        <v>1</v>
      </c>
      <c r="D90" s="92" t="s">
        <v>64</v>
      </c>
      <c r="E90" s="93" t="s">
        <v>148</v>
      </c>
      <c r="F90" s="166"/>
      <c r="G90" s="167" t="s">
        <v>113</v>
      </c>
      <c r="H90" s="165" t="s">
        <v>113</v>
      </c>
      <c r="I90" s="120"/>
    </row>
    <row r="91" spans="3:9" ht="57">
      <c r="C91" s="97">
        <v>2</v>
      </c>
      <c r="D91" s="98" t="s">
        <v>65</v>
      </c>
      <c r="E91" s="99" t="s">
        <v>149</v>
      </c>
      <c r="F91" s="130"/>
      <c r="G91" s="144" t="s">
        <v>113</v>
      </c>
      <c r="H91" s="182" t="s">
        <v>113</v>
      </c>
      <c r="I91" s="120"/>
    </row>
    <row r="92" spans="3:9" ht="42.75">
      <c r="C92" s="97">
        <v>3</v>
      </c>
      <c r="D92" s="98" t="s">
        <v>66</v>
      </c>
      <c r="E92" s="99" t="s">
        <v>150</v>
      </c>
      <c r="F92" s="130"/>
      <c r="G92" s="144" t="s">
        <v>113</v>
      </c>
      <c r="H92" s="182" t="s">
        <v>113</v>
      </c>
      <c r="I92" s="120"/>
    </row>
    <row r="93" spans="3:9" ht="30" customHeight="1">
      <c r="C93" s="132">
        <v>4</v>
      </c>
      <c r="D93" s="133" t="s">
        <v>67</v>
      </c>
      <c r="E93" s="134" t="s">
        <v>90</v>
      </c>
      <c r="F93" s="135"/>
      <c r="G93" s="136"/>
      <c r="H93" s="123"/>
      <c r="I93" s="120"/>
    </row>
    <row r="94" spans="3:9" ht="30" customHeight="1">
      <c r="C94" s="132">
        <v>5</v>
      </c>
      <c r="D94" s="133" t="s">
        <v>68</v>
      </c>
      <c r="E94" s="134" t="s">
        <v>91</v>
      </c>
      <c r="F94" s="135"/>
      <c r="G94" s="136"/>
      <c r="H94" s="123"/>
      <c r="I94" s="120"/>
    </row>
    <row r="95" spans="3:9" ht="81.75" customHeight="1">
      <c r="C95" s="105">
        <v>6</v>
      </c>
      <c r="D95" s="29" t="s">
        <v>69</v>
      </c>
      <c r="E95" s="106" t="s">
        <v>191</v>
      </c>
      <c r="F95" s="67"/>
      <c r="G95" s="143" t="s">
        <v>113</v>
      </c>
      <c r="H95" s="183" t="s">
        <v>113</v>
      </c>
      <c r="I95" s="124"/>
    </row>
    <row r="96" spans="3:9" ht="30" customHeight="1">
      <c r="C96" s="97">
        <v>7</v>
      </c>
      <c r="D96" s="98" t="s">
        <v>107</v>
      </c>
      <c r="E96" s="99" t="s">
        <v>151</v>
      </c>
      <c r="F96" s="168" t="s">
        <v>114</v>
      </c>
      <c r="G96" s="101"/>
      <c r="H96" s="70" t="s">
        <v>113</v>
      </c>
      <c r="I96" s="120"/>
    </row>
    <row r="97" spans="3:9" ht="42.75">
      <c r="C97" s="132">
        <v>8</v>
      </c>
      <c r="D97" s="133" t="s">
        <v>70</v>
      </c>
      <c r="E97" s="134" t="s">
        <v>92</v>
      </c>
      <c r="F97" s="135"/>
      <c r="G97" s="136"/>
      <c r="H97" s="123"/>
      <c r="I97" s="120"/>
    </row>
    <row r="98" spans="3:9" ht="30" customHeight="1">
      <c r="C98" s="132">
        <v>9</v>
      </c>
      <c r="D98" s="133" t="s">
        <v>71</v>
      </c>
      <c r="E98" s="134" t="s">
        <v>93</v>
      </c>
      <c r="F98" s="135"/>
      <c r="G98" s="136"/>
      <c r="H98" s="123"/>
      <c r="I98" s="120"/>
    </row>
    <row r="99" spans="3:9" ht="42.75">
      <c r="C99" s="97">
        <v>10</v>
      </c>
      <c r="D99" s="98" t="s">
        <v>72</v>
      </c>
      <c r="E99" s="99" t="s">
        <v>152</v>
      </c>
      <c r="F99" s="168" t="s">
        <v>113</v>
      </c>
      <c r="G99" s="101"/>
      <c r="H99" s="70" t="s">
        <v>113</v>
      </c>
      <c r="I99" s="120"/>
    </row>
    <row r="100" spans="3:9" ht="30" customHeight="1">
      <c r="C100" s="132">
        <v>11</v>
      </c>
      <c r="D100" s="133" t="s">
        <v>73</v>
      </c>
      <c r="E100" s="146" t="s">
        <v>94</v>
      </c>
      <c r="F100" s="135"/>
      <c r="G100" s="136"/>
      <c r="H100" s="123"/>
      <c r="I100" s="120"/>
    </row>
    <row r="101" spans="3:9" ht="43.5" thickBot="1">
      <c r="C101" s="169">
        <v>12</v>
      </c>
      <c r="D101" s="170" t="s">
        <v>74</v>
      </c>
      <c r="E101" s="179" t="s">
        <v>153</v>
      </c>
      <c r="F101" s="180"/>
      <c r="G101" s="181" t="s">
        <v>113</v>
      </c>
      <c r="H101" s="184" t="s">
        <v>113</v>
      </c>
      <c r="I101" s="122"/>
    </row>
    <row r="102" spans="3:9" ht="19.5" thickBot="1">
      <c r="H102"/>
    </row>
    <row r="103" spans="3:9" ht="18.75">
      <c r="F103" s="52" t="s">
        <v>108</v>
      </c>
      <c r="G103" s="58"/>
      <c r="H103"/>
    </row>
    <row r="104" spans="3:9" ht="19.5" thickBot="1">
      <c r="F104" s="12" t="s">
        <v>99</v>
      </c>
      <c r="G104" s="26" t="s">
        <v>100</v>
      </c>
      <c r="H104"/>
    </row>
    <row r="105" spans="3:9" ht="30" customHeight="1">
      <c r="E105" s="25" t="s">
        <v>95</v>
      </c>
      <c r="F105" s="10">
        <v>20</v>
      </c>
      <c r="G105" s="11">
        <v>26</v>
      </c>
    </row>
    <row r="106" spans="3:9" ht="30" customHeight="1">
      <c r="E106" s="25" t="s">
        <v>96</v>
      </c>
      <c r="F106" s="3">
        <f>COUNTIF($F$22:$F$101,"〇")</f>
        <v>14</v>
      </c>
      <c r="G106" s="15">
        <f>COUNTIF($G$22:$G$101,"〇")</f>
        <v>23</v>
      </c>
    </row>
    <row r="107" spans="3:9" ht="30" customHeight="1" thickBot="1">
      <c r="E107" s="25" t="s">
        <v>97</v>
      </c>
      <c r="F107" s="8">
        <f>F106/F105</f>
        <v>0.7</v>
      </c>
      <c r="G107" s="9">
        <f>G106/G105</f>
        <v>0.88461538461538458</v>
      </c>
    </row>
  </sheetData>
  <mergeCells count="40">
    <mergeCell ref="H70:H71"/>
    <mergeCell ref="I70:I71"/>
    <mergeCell ref="H79:H80"/>
    <mergeCell ref="I79:I80"/>
    <mergeCell ref="H88:H89"/>
    <mergeCell ref="I88:I89"/>
    <mergeCell ref="H20:H21"/>
    <mergeCell ref="I20:I21"/>
    <mergeCell ref="H34:H35"/>
    <mergeCell ref="I34:I35"/>
    <mergeCell ref="H57:H58"/>
    <mergeCell ref="I57:I58"/>
    <mergeCell ref="C88:C89"/>
    <mergeCell ref="D88:D89"/>
    <mergeCell ref="E88:E89"/>
    <mergeCell ref="F88:G88"/>
    <mergeCell ref="F103:G103"/>
    <mergeCell ref="C70:C71"/>
    <mergeCell ref="D70:D71"/>
    <mergeCell ref="E70:E71"/>
    <mergeCell ref="F70:G70"/>
    <mergeCell ref="C79:C80"/>
    <mergeCell ref="D79:D80"/>
    <mergeCell ref="E79:E80"/>
    <mergeCell ref="F79:G79"/>
    <mergeCell ref="C34:C35"/>
    <mergeCell ref="D34:D35"/>
    <mergeCell ref="E34:E35"/>
    <mergeCell ref="F34:G34"/>
    <mergeCell ref="C57:C58"/>
    <mergeCell ref="D57:D58"/>
    <mergeCell ref="E57:E58"/>
    <mergeCell ref="F57:G57"/>
    <mergeCell ref="C2:E3"/>
    <mergeCell ref="F2:G2"/>
    <mergeCell ref="C20:C21"/>
    <mergeCell ref="D20:D21"/>
    <mergeCell ref="E20:E21"/>
    <mergeCell ref="F20:G20"/>
    <mergeCell ref="C4:E4"/>
  </mergeCells>
  <phoneticPr fontId="1"/>
  <dataValidations count="1">
    <dataValidation type="list" allowBlank="1" showInputMessage="1" showErrorMessage="1" sqref="F22:F30 G31:G32 G36 F37:F38 G39 F41 G42:G44 G46 F47 G48 F49 G50 G55 G59:G60 G64 F65 G66 G72 F73:F74 F77 G81:G82 G84:G86 G90:G92 G95 F96 F99 G101" xr:uid="{00000000-0002-0000-0100-000000000000}">
      <formula1>"〇,×"</formula1>
    </dataValidation>
  </dataValidations>
  <pageMargins left="0.23622047244094491" right="0.23622047244094491" top="0.15748031496062992" bottom="0.15748031496062992" header="0.31496062992125984" footer="0.31496062992125984"/>
  <pageSetup paperSize="8" scale="98"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Guidelines</vt:lpstr>
      <vt:lpstr>Self-Check Sheet（Organizer）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2024-06-18T03:40:19Z</dcterms:created>
  <dcterms:modified xsi:type="dcterms:W3CDTF">2024-12-10T10:39:23Z</dcterms:modified>
</cp:coreProperties>
</file>